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ucy.tevlin\Downloads\"/>
    </mc:Choice>
  </mc:AlternateContent>
  <bookViews>
    <workbookView xWindow="-108" yWindow="-108" windowWidth="23256" windowHeight="12576" activeTab="1"/>
  </bookViews>
  <sheets>
    <sheet name="INCOME" sheetId="1" r:id="rId1"/>
    <sheet name="EXPENDITURE" sheetId="2" r:id="rId2"/>
  </sheets>
  <calcPr calcId="191028"/>
  <customWorkbookViews>
    <customWorkbookView name="Davide Terlingo - Personal View" guid="{8D13DEC0-FCC1-43A3-9348-4390B3EBD152}" mergeInterval="0" personalView="1" xWindow="-1870" yWindow="32" windowWidth="1671" windowHeight="1003" activeSheetId="1"/>
    <customWorkbookView name="Evelyn O Keeffe - Personal View" guid="{CAD6EA4B-97E4-42C0-817A-EA5082FE8449}" mergeInterval="0" personalView="1" maximized="1" xWindow="-9" yWindow="-9" windowWidth="1938" windowHeight="1048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2" l="1"/>
  <c r="G50" i="2"/>
  <c r="G30" i="2"/>
  <c r="G13" i="2"/>
  <c r="G12" i="2"/>
  <c r="G98" i="2"/>
  <c r="G86" i="2"/>
  <c r="G66" i="2"/>
  <c r="G72" i="2"/>
  <c r="G73" i="2"/>
  <c r="G74" i="2"/>
  <c r="G75" i="2"/>
  <c r="G76" i="2"/>
  <c r="G77" i="2"/>
  <c r="G78" i="2"/>
  <c r="G79" i="2"/>
  <c r="G80" i="2"/>
  <c r="G34" i="2"/>
  <c r="G35" i="2"/>
  <c r="G36" i="2"/>
  <c r="G37" i="2"/>
  <c r="G38" i="2"/>
  <c r="G39" i="2"/>
  <c r="G40" i="2"/>
  <c r="C5" i="2" l="1"/>
  <c r="G43" i="1"/>
  <c r="G27" i="1"/>
  <c r="G46" i="1" l="1"/>
  <c r="G96" i="2" s="1"/>
  <c r="G90" i="2"/>
  <c r="G85" i="2"/>
  <c r="G84" i="2"/>
  <c r="G83" i="2"/>
  <c r="G82" i="2"/>
  <c r="G81" i="2"/>
  <c r="G71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45" i="2"/>
  <c r="G44" i="2"/>
  <c r="G43" i="2"/>
  <c r="G42" i="2"/>
  <c r="G41" i="2"/>
  <c r="G33" i="2"/>
  <c r="G32" i="2"/>
  <c r="G31" i="2"/>
  <c r="G25" i="2"/>
  <c r="G24" i="2"/>
  <c r="G23" i="2"/>
  <c r="G22" i="2"/>
  <c r="G21" i="2"/>
  <c r="G20" i="2"/>
  <c r="G19" i="2"/>
  <c r="G18" i="2"/>
  <c r="G17" i="2"/>
  <c r="G16" i="2"/>
  <c r="G15" i="2"/>
  <c r="G14" i="2"/>
  <c r="G26" i="2" l="1"/>
  <c r="G46" i="2"/>
  <c r="G88" i="2" l="1"/>
  <c r="G94" i="2" s="1"/>
</calcChain>
</file>

<file path=xl/sharedStrings.xml><?xml version="1.0" encoding="utf-8"?>
<sst xmlns="http://schemas.openxmlformats.org/spreadsheetml/2006/main" count="158" uniqueCount="56">
  <si>
    <t>International Residency Initiatives Scheme (IRIS) Budget Template: 2025</t>
  </si>
  <si>
    <t>Page 1 - notes</t>
  </si>
  <si>
    <t>Applicant name</t>
  </si>
  <si>
    <t xml:space="preserve">  </t>
  </si>
  <si>
    <t>ARN</t>
  </si>
  <si>
    <t xml:space="preserve">   </t>
  </si>
  <si>
    <t>INSTRUCTIONS</t>
  </si>
  <si>
    <t>This form contains two tabs for Income and Expenditure - please complete both</t>
  </si>
  <si>
    <r>
      <t xml:space="preserve">- You must provide written evidence of ALL financial and in-kind support listed in the below budget.
- Please fill in white cells only. Cells need to be filled only where relevant to your proposal.
- </t>
    </r>
    <r>
      <rPr>
        <b/>
        <sz val="11"/>
        <rFont val="Calibri"/>
        <family val="2"/>
      </rPr>
      <t>DO NOT</t>
    </r>
    <r>
      <rPr>
        <sz val="11"/>
        <rFont val="Calibri"/>
        <family val="2"/>
      </rPr>
      <t xml:space="preserve"> fill in yellow or grey highlighted cells; they are filled in automatically.
- </t>
    </r>
    <r>
      <rPr>
        <b/>
        <sz val="11"/>
        <rFont val="Calibri"/>
        <family val="2"/>
      </rPr>
      <t>DO NOT</t>
    </r>
    <r>
      <rPr>
        <sz val="11"/>
        <rFont val="Calibri"/>
        <family val="2"/>
      </rPr>
      <t xml:space="preserve"> insert new rows or columns, as this will prevent the worksheet from calculating correctly.
- Feel free to use the 'Notes/Comments' section on the right, or to explain budgets in more detail in your supporting material if you need to.
- If you make a mistake in a number cell, be sure to enter '0' rather than 'Delete', otherwise a sum may be deleted accidentally.
-</t>
    </r>
    <r>
      <rPr>
        <b/>
        <sz val="11"/>
        <rFont val="Calibri"/>
        <family val="2"/>
      </rPr>
      <t xml:space="preserve"> NOTE:</t>
    </r>
    <r>
      <rPr>
        <sz val="11"/>
        <rFont val="Calibri"/>
        <family val="2"/>
      </rPr>
      <t xml:space="preserve"> only</t>
    </r>
    <r>
      <rPr>
        <b/>
        <sz val="11"/>
        <rFont val="Calibri"/>
        <family val="2"/>
      </rPr>
      <t xml:space="preserve"> cash </t>
    </r>
    <r>
      <rPr>
        <sz val="11"/>
        <rFont val="Calibri"/>
        <family val="2"/>
      </rPr>
      <t xml:space="preserve">expenditure should be listed in the expenditure tab; all </t>
    </r>
    <r>
      <rPr>
        <b/>
        <sz val="11"/>
        <rFont val="Calibri"/>
        <family val="2"/>
      </rPr>
      <t xml:space="preserve">in-kind </t>
    </r>
    <r>
      <rPr>
        <sz val="11"/>
        <rFont val="Calibri"/>
        <family val="2"/>
      </rPr>
      <t>support should be listed separately in section 2 below, and the total given at the bottom of the template (e.g. if you are getting studio space for free, do</t>
    </r>
    <r>
      <rPr>
        <b/>
        <sz val="11"/>
        <rFont val="Calibri"/>
        <family val="2"/>
      </rPr>
      <t xml:space="preserve"> not </t>
    </r>
    <r>
      <rPr>
        <sz val="11"/>
        <rFont val="Calibri"/>
        <family val="2"/>
      </rPr>
      <t xml:space="preserve">include the cost under costs linked to activities in the template).                                                                                                                                                                                                                                                                                  
- All items of income </t>
    </r>
    <r>
      <rPr>
        <b/>
        <sz val="11"/>
        <rFont val="Calibri"/>
        <family val="2"/>
      </rPr>
      <t>MUST</t>
    </r>
    <r>
      <rPr>
        <sz val="11"/>
        <rFont val="Calibri"/>
        <family val="2"/>
      </rPr>
      <t xml:space="preserve"> be backed up by evidence within your supporting material (e.g. if you are planning on raising money through fundraising, you must provide evidence of a fundraising plan and/or a successful previous fundraising campaign. If you are budgeting local-authority funding, you must provide evidence of that funding, or evidence that the local authority in question is aware of your and/or your organisation's work).             
- </t>
    </r>
    <r>
      <rPr>
        <b/>
        <sz val="11"/>
        <rFont val="Calibri"/>
        <family val="2"/>
      </rPr>
      <t>NOTE:</t>
    </r>
    <r>
      <rPr>
        <sz val="11"/>
        <rFont val="Calibri"/>
        <family val="2"/>
      </rPr>
      <t xml:space="preserve"> all financial support – including in-kind support – must be reflected in the information recorded within the MOU.</t>
    </r>
  </si>
  <si>
    <r>
      <rPr>
        <b/>
        <sz val="16"/>
        <color rgb="FF0070C0"/>
        <rFont val="Calibri"/>
        <family val="2"/>
        <scheme val="minor"/>
      </rPr>
      <t>INCOME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i/>
        <sz val="14"/>
        <rFont val="Calibri"/>
        <family val="2"/>
      </rPr>
      <t xml:space="preserve">(do </t>
    </r>
    <r>
      <rPr>
        <b/>
        <i/>
        <u/>
        <sz val="14"/>
        <rFont val="Calibri"/>
        <family val="2"/>
      </rPr>
      <t>not</t>
    </r>
    <r>
      <rPr>
        <b/>
        <i/>
        <sz val="14"/>
        <rFont val="Calibri"/>
        <family val="2"/>
      </rPr>
      <t xml:space="preserve"> include in-kind amounts)</t>
    </r>
  </si>
  <si>
    <r>
      <t>The following section is for all applications</t>
    </r>
    <r>
      <rPr>
        <b/>
        <i/>
        <sz val="11"/>
        <rFont val="Calibri"/>
        <family val="2"/>
      </rPr>
      <t xml:space="preserve"> (only fill in cells relevant to your proposal)</t>
    </r>
  </si>
  <si>
    <t>1.</t>
  </si>
  <si>
    <r>
      <t xml:space="preserve">Income </t>
    </r>
    <r>
      <rPr>
        <b/>
        <i/>
        <sz val="12"/>
        <rFont val="Calibri"/>
        <family val="2"/>
        <scheme val="minor"/>
      </rPr>
      <t>(delete the text below and give details)</t>
    </r>
  </si>
  <si>
    <t>Notes/Comments (where relevant)</t>
  </si>
  <si>
    <t xml:space="preserve"> </t>
  </si>
  <si>
    <r>
      <t>Local-authority (if any)</t>
    </r>
    <r>
      <rPr>
        <sz val="11"/>
        <rFont val="Calibri"/>
        <family val="2"/>
      </rPr>
      <t xml:space="preserve">
</t>
    </r>
  </si>
  <si>
    <r>
      <t>Other national public funding (if any)</t>
    </r>
    <r>
      <rPr>
        <sz val="11"/>
        <rFont val="Calibri"/>
        <family val="2"/>
      </rPr>
      <t xml:space="preserve">
</t>
    </r>
  </si>
  <si>
    <r>
      <t>Cash income from partners according to the MOU (if any)</t>
    </r>
    <r>
      <rPr>
        <sz val="11"/>
        <rFont val="Calibri"/>
        <family val="2"/>
      </rPr>
      <t xml:space="preserve">
</t>
    </r>
  </si>
  <si>
    <r>
      <t>International funding not from partners (if any)</t>
    </r>
    <r>
      <rPr>
        <sz val="11"/>
        <rFont val="Calibri"/>
        <family val="2"/>
      </rPr>
      <t xml:space="preserve">
</t>
    </r>
  </si>
  <si>
    <t>Sponsorship/fundraising (if any)</t>
  </si>
  <si>
    <r>
      <t xml:space="preserve">Other income </t>
    </r>
    <r>
      <rPr>
        <sz val="11"/>
        <rFont val="Calibri"/>
        <family val="2"/>
      </rPr>
      <t>(</t>
    </r>
    <r>
      <rPr>
        <i/>
        <sz val="11"/>
        <rFont val="Calibri"/>
        <family val="2"/>
      </rPr>
      <t>please specify</t>
    </r>
    <r>
      <rPr>
        <sz val="11"/>
        <rFont val="Calibri"/>
        <family val="2"/>
      </rPr>
      <t>)</t>
    </r>
  </si>
  <si>
    <t>TOTAL</t>
  </si>
  <si>
    <r>
      <rPr>
        <b/>
        <sz val="16"/>
        <color rgb="FF0070C0"/>
        <rFont val="Calibri"/>
        <family val="2"/>
        <scheme val="minor"/>
      </rPr>
      <t>IN-KIND INCOME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i/>
        <sz val="14"/>
        <rFont val="Calibri"/>
        <family val="2"/>
        <scheme val="minor"/>
      </rPr>
      <t xml:space="preserve">(brief description of any in-kind supports you have secured towards your proposal) </t>
    </r>
  </si>
  <si>
    <t>2.</t>
  </si>
  <si>
    <t>Item</t>
  </si>
  <si>
    <t xml:space="preserve">Details </t>
  </si>
  <si>
    <r>
      <rPr>
        <b/>
        <sz val="14"/>
        <color rgb="FF0070C0"/>
        <rFont val="Calibri"/>
        <family val="2"/>
        <scheme val="minor"/>
      </rPr>
      <t>GROSS INCOME (income + in-kind income</t>
    </r>
    <r>
      <rPr>
        <b/>
        <i/>
        <sz val="14"/>
        <color rgb="FF0070C0"/>
        <rFont val="Calibri"/>
        <family val="2"/>
      </rPr>
      <t>)</t>
    </r>
  </si>
  <si>
    <t>International Residency Initiatives Scheme Budget Template: 2025</t>
  </si>
  <si>
    <t>Page 2 - notes</t>
  </si>
  <si>
    <r>
      <rPr>
        <b/>
        <sz val="16"/>
        <color rgb="FF0070C0"/>
        <rFont val="Calibri"/>
        <family val="2"/>
      </rPr>
      <t>EXPENDITURE</t>
    </r>
    <r>
      <rPr>
        <b/>
        <sz val="16"/>
        <color indexed="10"/>
        <rFont val="Calibri"/>
        <family val="2"/>
      </rPr>
      <t xml:space="preserve"> </t>
    </r>
    <r>
      <rPr>
        <b/>
        <i/>
        <sz val="14"/>
        <rFont val="Calibri"/>
        <family val="2"/>
      </rPr>
      <t xml:space="preserve">(do </t>
    </r>
    <r>
      <rPr>
        <b/>
        <i/>
        <u/>
        <sz val="14"/>
        <rFont val="Calibri"/>
        <family val="2"/>
      </rPr>
      <t>not</t>
    </r>
    <r>
      <rPr>
        <b/>
        <i/>
        <sz val="14"/>
        <rFont val="Calibri"/>
        <family val="2"/>
      </rPr>
      <t xml:space="preserve"> include in-kind amounts)</t>
    </r>
  </si>
  <si>
    <t>Costs Linked to Activities</t>
  </si>
  <si>
    <t>Name of Activity</t>
  </si>
  <si>
    <t>Specification of the item</t>
  </si>
  <si>
    <t>Nature/type of expense</t>
  </si>
  <si>
    <t>Quantities/
duration</t>
  </si>
  <si>
    <t>Unit costs</t>
  </si>
  <si>
    <t>Sub-total</t>
  </si>
  <si>
    <t>Communication Costs</t>
  </si>
  <si>
    <t>3.</t>
  </si>
  <si>
    <t>Travel and Subsistence Costs</t>
  </si>
  <si>
    <r>
      <t xml:space="preserve">Specification of item (i.e. flight/accom/ subsistence) </t>
    </r>
    <r>
      <rPr>
        <sz val="8"/>
        <color indexed="8"/>
        <rFont val="Calibri"/>
        <family val="2"/>
      </rPr>
      <t>* note: no need to fill in no. of days if itemising flight costs</t>
    </r>
  </si>
  <si>
    <t>Person travelling inc. city of departure &amp; destination</t>
  </si>
  <si>
    <t>No of days</t>
  </si>
  <si>
    <t>Item cost</t>
  </si>
  <si>
    <t>4.</t>
  </si>
  <si>
    <t>Personnel Costs</t>
  </si>
  <si>
    <t>Please specify what type of personnel costs i.e. salaries; external professional fees; artists or technician fees and no. of people</t>
  </si>
  <si>
    <t>Explanation about nature/type of expense</t>
  </si>
  <si>
    <r>
      <t xml:space="preserve">Contingency </t>
    </r>
    <r>
      <rPr>
        <sz val="11"/>
        <rFont val="Calibri"/>
        <family val="2"/>
      </rPr>
      <t>(</t>
    </r>
    <r>
      <rPr>
        <i/>
        <sz val="10"/>
        <rFont val="Calibri"/>
        <family val="2"/>
      </rPr>
      <t>usually calculated as a percentage of the overall budget; enter the percentage here</t>
    </r>
    <r>
      <rPr>
        <sz val="10"/>
        <rFont val="Calibri"/>
        <family val="2"/>
      </rPr>
      <t>)</t>
    </r>
    <r>
      <rPr>
        <i/>
        <sz val="10"/>
        <rFont val="Calibri"/>
        <family val="2"/>
      </rPr>
      <t xml:space="preserve"> </t>
    </r>
  </si>
  <si>
    <r>
      <rPr>
        <b/>
        <sz val="14"/>
        <color rgb="FF0070C0"/>
        <rFont val="Calibri"/>
        <family val="2"/>
        <scheme val="minor"/>
      </rPr>
      <t>IN-KIND EXPENDITURE</t>
    </r>
    <r>
      <rPr>
        <b/>
        <sz val="11"/>
        <rFont val="Calibri"/>
        <family val="2"/>
        <scheme val="minor"/>
      </rPr>
      <t xml:space="preserve"> (Total value of in-kind expenditure)</t>
    </r>
  </si>
  <si>
    <t>DISABILITY ACCESS COSTS</t>
  </si>
  <si>
    <t>TOTAL EXPENDITURE</t>
  </si>
  <si>
    <t>TOTAL NET INCOME</t>
  </si>
  <si>
    <r>
      <t>As at [</t>
    </r>
    <r>
      <rPr>
        <b/>
        <i/>
        <u/>
        <sz val="10"/>
        <rFont val="Calibri"/>
        <family val="2"/>
      </rPr>
      <t>G46</t>
    </r>
    <r>
      <rPr>
        <i/>
        <sz val="10"/>
        <rFont val="Calibri"/>
        <family val="2"/>
      </rPr>
      <t>] on Income tab</t>
    </r>
  </si>
  <si>
    <t>AMOUNT REQUESTED FROM THE ARTS COUNCIL</t>
  </si>
  <si>
    <t>Where relevant, please enter here personal or participant disability access costs (this is in addition to the maximum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</si>
</sst>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* #,##0.00_-;\-* #,##0.00_-;_-* \-??_-;_-@_-"/>
    <numFmt numFmtId="166" formatCode="_-\€* #,##0.00_-;&quot;-€&quot;* #,##0.00_-;_-\€* \-??_-;_-@_-"/>
    <numFmt numFmtId="167" formatCode="0.0%"/>
    <numFmt numFmtId="168" formatCode="&quot;€&quot;#,##0.00"/>
    <numFmt numFmtId="169" formatCode="[$€-2]\ #,##0.00;[Red]\-[$€-2]\ 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</font>
    <font>
      <b/>
      <sz val="14"/>
      <color rgb="FFFF0000"/>
      <name val="Calibri"/>
      <family val="2"/>
      <scheme val="minor"/>
    </font>
    <font>
      <sz val="10"/>
      <name val="Calibri"/>
      <family val="2"/>
    </font>
    <font>
      <b/>
      <sz val="16"/>
      <color indexed="10"/>
      <name val="Calibri"/>
      <family val="2"/>
    </font>
    <font>
      <b/>
      <sz val="18"/>
      <color rgb="FFFF0000"/>
      <name val="Calibri"/>
      <family val="2"/>
      <scheme val="minor"/>
    </font>
    <font>
      <b/>
      <i/>
      <sz val="14"/>
      <name val="Calibri"/>
      <family val="2"/>
    </font>
    <font>
      <b/>
      <i/>
      <u/>
      <sz val="14"/>
      <name val="Calibri"/>
      <family val="2"/>
    </font>
    <font>
      <i/>
      <sz val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i/>
      <u/>
      <sz val="10"/>
      <name val="Calibri"/>
      <family val="2"/>
    </font>
    <font>
      <sz val="12"/>
      <name val="Calibri"/>
      <family val="2"/>
      <scheme val="minor"/>
    </font>
    <font>
      <sz val="8"/>
      <color indexed="8"/>
      <name val="Calibri"/>
      <family val="2"/>
    </font>
    <font>
      <b/>
      <i/>
      <sz val="14"/>
      <name val="Calibri"/>
      <family val="2"/>
      <scheme val="minor"/>
    </font>
    <font>
      <b/>
      <sz val="18"/>
      <color rgb="FFFF0000"/>
      <name val="Calibri"/>
      <family val="2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4"/>
      <color rgb="FF0070C0"/>
      <name val="Calibri"/>
      <family val="2"/>
    </font>
    <font>
      <b/>
      <sz val="16"/>
      <color rgb="FF0070C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CC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1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31"/>
      </patternFill>
    </fill>
  </fills>
  <borders count="60">
    <border>
      <left/>
      <right/>
      <top/>
      <bottom/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23"/>
      </top>
      <bottom style="medium">
        <color rgb="FFFF0000"/>
      </bottom>
      <diagonal/>
    </border>
    <border>
      <left style="medium">
        <color rgb="FFFF0000"/>
      </left>
      <right style="medium">
        <color theme="0" tint="-0.34998626667073579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indexed="55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indexed="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23"/>
      </left>
      <right style="medium">
        <color indexed="23"/>
      </right>
      <top style="medium">
        <color theme="0" tint="-0.499984740745262"/>
      </top>
      <bottom style="medium">
        <color indexed="23"/>
      </bottom>
      <diagonal/>
    </border>
    <border>
      <left/>
      <right/>
      <top style="thin">
        <color theme="0" tint="-0.14999847407452621"/>
      </top>
      <bottom style="medium">
        <color theme="0" tint="-0.49998474074526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499984740745262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indexed="23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23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indexed="23"/>
      </bottom>
      <diagonal/>
    </border>
    <border>
      <left style="thin">
        <color indexed="64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 tint="-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249977111117893"/>
      </right>
      <top style="medium">
        <color theme="0" tint="-0.499984740745262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249977111117893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23"/>
      </left>
      <right style="medium">
        <color theme="0" tint="-0.249977111117893"/>
      </right>
      <top style="medium">
        <color theme="0" tint="-0.499984740745262"/>
      </top>
      <bottom style="medium">
        <color indexed="23"/>
      </bottom>
      <diagonal/>
    </border>
    <border>
      <left style="medium">
        <color indexed="23"/>
      </left>
      <right style="medium">
        <color theme="0" tint="-0.24997711111789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82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65" fontId="3" fillId="0" borderId="0" xfId="1" applyNumberFormat="1" applyFont="1" applyFill="1" applyBorder="1" applyAlignment="1" applyProtection="1"/>
    <xf numFmtId="165" fontId="3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 vertical="top"/>
    </xf>
    <xf numFmtId="49" fontId="8" fillId="0" borderId="0" xfId="0" applyNumberFormat="1" applyFont="1" applyAlignment="1">
      <alignment horizontal="center"/>
    </xf>
    <xf numFmtId="0" fontId="5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5" fillId="0" borderId="0" xfId="0" applyFont="1" applyAlignment="1">
      <alignment horizontal="right" indent="1"/>
    </xf>
    <xf numFmtId="0" fontId="3" fillId="0" borderId="0" xfId="0" applyFont="1" applyAlignment="1">
      <alignment wrapText="1"/>
    </xf>
    <xf numFmtId="165" fontId="5" fillId="2" borderId="5" xfId="1" applyNumberFormat="1" applyFont="1" applyFill="1" applyBorder="1" applyAlignment="1" applyProtection="1"/>
    <xf numFmtId="0" fontId="9" fillId="4" borderId="11" xfId="0" applyFont="1" applyFill="1" applyBorder="1" applyAlignment="1">
      <alignment wrapText="1"/>
    </xf>
    <xf numFmtId="0" fontId="3" fillId="6" borderId="0" xfId="0" applyFont="1" applyFill="1"/>
    <xf numFmtId="0" fontId="11" fillId="6" borderId="11" xfId="0" applyFont="1" applyFill="1" applyBorder="1" applyAlignment="1" applyProtection="1">
      <alignment wrapText="1"/>
      <protection locked="0"/>
    </xf>
    <xf numFmtId="0" fontId="5" fillId="6" borderId="0" xfId="0" applyFont="1" applyFill="1" applyAlignment="1">
      <alignment horizontal="left" wrapText="1"/>
    </xf>
    <xf numFmtId="166" fontId="5" fillId="7" borderId="10" xfId="2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>
      <alignment horizontal="left"/>
    </xf>
    <xf numFmtId="166" fontId="3" fillId="6" borderId="10" xfId="2" applyNumberFormat="1" applyFont="1" applyFill="1" applyBorder="1" applyAlignment="1" applyProtection="1">
      <protection locked="0"/>
    </xf>
    <xf numFmtId="0" fontId="11" fillId="6" borderId="0" xfId="0" applyFont="1" applyFill="1" applyAlignment="1" applyProtection="1">
      <alignment wrapText="1"/>
      <protection locked="0"/>
    </xf>
    <xf numFmtId="0" fontId="5" fillId="6" borderId="0" xfId="0" applyFont="1" applyFill="1" applyAlignment="1">
      <alignment horizontal="left"/>
    </xf>
    <xf numFmtId="166" fontId="3" fillId="11" borderId="0" xfId="2" applyNumberFormat="1" applyFont="1" applyFill="1" applyBorder="1" applyAlignment="1" applyProtection="1"/>
    <xf numFmtId="166" fontId="5" fillId="8" borderId="10" xfId="2" applyNumberFormat="1" applyFont="1" applyFill="1" applyBorder="1" applyAlignment="1" applyProtection="1">
      <alignment horizontal="left"/>
    </xf>
    <xf numFmtId="43" fontId="3" fillId="0" borderId="0" xfId="1" applyFont="1" applyProtection="1"/>
    <xf numFmtId="43" fontId="3" fillId="0" borderId="0" xfId="0" applyNumberFormat="1" applyFont="1"/>
    <xf numFmtId="167" fontId="3" fillId="0" borderId="10" xfId="3" applyNumberFormat="1" applyFont="1" applyFill="1" applyBorder="1" applyAlignment="1" applyProtection="1">
      <protection locked="0"/>
    </xf>
    <xf numFmtId="0" fontId="5" fillId="0" borderId="0" xfId="0" applyFont="1" applyAlignment="1">
      <alignment horizontal="left" wrapText="1"/>
    </xf>
    <xf numFmtId="167" fontId="3" fillId="0" borderId="0" xfId="3" applyNumberFormat="1" applyFont="1" applyFill="1" applyBorder="1" applyAlignment="1" applyProtection="1">
      <protection locked="0"/>
    </xf>
    <xf numFmtId="166" fontId="5" fillId="0" borderId="0" xfId="2" applyNumberFormat="1" applyFont="1" applyFill="1" applyBorder="1" applyAlignment="1" applyProtection="1">
      <alignment horizontal="left"/>
    </xf>
    <xf numFmtId="0" fontId="28" fillId="5" borderId="13" xfId="0" applyFont="1" applyFill="1" applyBorder="1"/>
    <xf numFmtId="166" fontId="5" fillId="12" borderId="17" xfId="2" applyNumberFormat="1" applyFont="1" applyFill="1" applyBorder="1" applyAlignment="1" applyProtection="1"/>
    <xf numFmtId="43" fontId="5" fillId="0" borderId="0" xfId="1" applyFont="1" applyProtection="1"/>
    <xf numFmtId="43" fontId="5" fillId="0" borderId="0" xfId="0" applyNumberFormat="1" applyFont="1"/>
    <xf numFmtId="43" fontId="3" fillId="0" borderId="0" xfId="0" applyNumberFormat="1" applyFont="1" applyAlignment="1">
      <alignment horizontal="right"/>
    </xf>
    <xf numFmtId="49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11" fillId="6" borderId="11" xfId="0" applyFont="1" applyFill="1" applyBorder="1" applyAlignment="1" applyProtection="1">
      <alignment vertical="top" wrapText="1"/>
      <protection locked="0"/>
    </xf>
    <xf numFmtId="49" fontId="2" fillId="0" borderId="0" xfId="0" applyNumberFormat="1" applyFont="1" applyAlignment="1">
      <alignment horizontal="center" vertical="top"/>
    </xf>
    <xf numFmtId="0" fontId="9" fillId="4" borderId="11" xfId="0" applyFont="1" applyFill="1" applyBorder="1" applyAlignment="1">
      <alignment vertical="top" wrapText="1"/>
    </xf>
    <xf numFmtId="49" fontId="2" fillId="6" borderId="0" xfId="0" applyNumberFormat="1" applyFont="1" applyFill="1" applyAlignment="1">
      <alignment horizontal="center"/>
    </xf>
    <xf numFmtId="166" fontId="5" fillId="11" borderId="0" xfId="2" applyNumberFormat="1" applyFont="1" applyFill="1" applyBorder="1" applyAlignment="1" applyProtection="1">
      <alignment horizontal="left"/>
    </xf>
    <xf numFmtId="166" fontId="3" fillId="6" borderId="14" xfId="2" applyNumberFormat="1" applyFont="1" applyFill="1" applyBorder="1" applyAlignment="1" applyProtection="1">
      <alignment vertical="top"/>
      <protection locked="0"/>
    </xf>
    <xf numFmtId="0" fontId="3" fillId="0" borderId="21" xfId="0" applyFont="1" applyBorder="1"/>
    <xf numFmtId="166" fontId="5" fillId="10" borderId="17" xfId="2" applyNumberFormat="1" applyFont="1" applyFill="1" applyBorder="1" applyAlignment="1" applyProtection="1"/>
    <xf numFmtId="166" fontId="5" fillId="7" borderId="15" xfId="2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  <xf numFmtId="0" fontId="3" fillId="4" borderId="35" xfId="0" applyFont="1" applyFill="1" applyBorder="1" applyAlignment="1">
      <alignment vertical="top"/>
    </xf>
    <xf numFmtId="0" fontId="3" fillId="0" borderId="20" xfId="0" applyFont="1" applyBorder="1"/>
    <xf numFmtId="43" fontId="3" fillId="0" borderId="40" xfId="0" applyNumberFormat="1" applyFont="1" applyBorder="1"/>
    <xf numFmtId="166" fontId="5" fillId="12" borderId="41" xfId="2" applyNumberFormat="1" applyFont="1" applyFill="1" applyBorder="1" applyAlignment="1" applyProtection="1">
      <alignment horizontal="left"/>
    </xf>
    <xf numFmtId="166" fontId="3" fillId="6" borderId="24" xfId="2" applyNumberFormat="1" applyFont="1" applyFill="1" applyBorder="1" applyAlignment="1" applyProtection="1">
      <alignment vertical="top"/>
      <protection locked="0"/>
    </xf>
    <xf numFmtId="0" fontId="0" fillId="4" borderId="35" xfId="0" applyFill="1" applyBorder="1" applyAlignment="1">
      <alignment vertical="top" wrapText="1"/>
    </xf>
    <xf numFmtId="0" fontId="0" fillId="4" borderId="35" xfId="0" applyFill="1" applyBorder="1" applyAlignment="1">
      <alignment vertical="top"/>
    </xf>
    <xf numFmtId="168" fontId="0" fillId="4" borderId="35" xfId="0" applyNumberFormat="1" applyFill="1" applyBorder="1" applyAlignment="1">
      <alignment vertical="top"/>
    </xf>
    <xf numFmtId="168" fontId="3" fillId="4" borderId="35" xfId="0" applyNumberFormat="1" applyFont="1" applyFill="1" applyBorder="1" applyAlignment="1">
      <alignment vertical="top"/>
    </xf>
    <xf numFmtId="166" fontId="5" fillId="8" borderId="18" xfId="2" applyNumberFormat="1" applyFont="1" applyFill="1" applyBorder="1" applyAlignment="1" applyProtection="1">
      <alignment horizontal="right"/>
    </xf>
    <xf numFmtId="166" fontId="3" fillId="7" borderId="16" xfId="2" applyNumberFormat="1" applyFont="1" applyFill="1" applyBorder="1" applyAlignment="1" applyProtection="1">
      <alignment horizontal="right"/>
    </xf>
    <xf numFmtId="0" fontId="3" fillId="4" borderId="16" xfId="0" applyFont="1" applyFill="1" applyBorder="1" applyAlignment="1">
      <alignment vertical="top"/>
    </xf>
    <xf numFmtId="168" fontId="3" fillId="4" borderId="16" xfId="0" applyNumberFormat="1" applyFont="1" applyFill="1" applyBorder="1" applyAlignment="1">
      <alignment vertical="top" wrapText="1"/>
    </xf>
    <xf numFmtId="168" fontId="3" fillId="4" borderId="16" xfId="0" applyNumberFormat="1" applyFont="1" applyFill="1" applyBorder="1" applyAlignment="1">
      <alignment vertical="top"/>
    </xf>
    <xf numFmtId="166" fontId="5" fillId="8" borderId="16" xfId="2" applyNumberFormat="1" applyFont="1" applyFill="1" applyBorder="1" applyAlignment="1" applyProtection="1">
      <alignment horizontal="right"/>
    </xf>
    <xf numFmtId="0" fontId="0" fillId="4" borderId="16" xfId="0" applyFill="1" applyBorder="1" applyAlignment="1">
      <alignment vertical="top" wrapText="1"/>
    </xf>
    <xf numFmtId="0" fontId="0" fillId="4" borderId="16" xfId="0" applyFill="1" applyBorder="1" applyAlignment="1">
      <alignment vertical="top"/>
    </xf>
    <xf numFmtId="168" fontId="0" fillId="4" borderId="16" xfId="0" applyNumberFormat="1" applyFill="1" applyBorder="1" applyAlignment="1">
      <alignment vertical="top"/>
    </xf>
    <xf numFmtId="49" fontId="2" fillId="0" borderId="37" xfId="0" applyNumberFormat="1" applyFont="1" applyBorder="1" applyAlignment="1">
      <alignment horizontal="center"/>
    </xf>
    <xf numFmtId="0" fontId="11" fillId="0" borderId="54" xfId="0" applyFont="1" applyBorder="1" applyAlignment="1" applyProtection="1">
      <alignment wrapText="1"/>
      <protection locked="0"/>
    </xf>
    <xf numFmtId="0" fontId="11" fillId="0" borderId="56" xfId="0" applyFont="1" applyBorder="1" applyAlignment="1" applyProtection="1">
      <alignment horizontal="left" vertical="top" wrapText="1"/>
      <protection locked="0"/>
    </xf>
    <xf numFmtId="0" fontId="5" fillId="4" borderId="57" xfId="0" applyFont="1" applyFill="1" applyBorder="1"/>
    <xf numFmtId="0" fontId="5" fillId="4" borderId="58" xfId="0" applyFont="1" applyFill="1" applyBorder="1"/>
    <xf numFmtId="0" fontId="5" fillId="0" borderId="8" xfId="0" applyFont="1" applyBorder="1" applyAlignment="1">
      <alignment horizontal="right" indent="1"/>
    </xf>
    <xf numFmtId="0" fontId="7" fillId="0" borderId="7" xfId="0" applyFont="1" applyBorder="1"/>
    <xf numFmtId="0" fontId="10" fillId="2" borderId="4" xfId="0" applyFont="1" applyFill="1" applyBorder="1"/>
    <xf numFmtId="165" fontId="5" fillId="2" borderId="5" xfId="0" applyNumberFormat="1" applyFont="1" applyFill="1" applyBorder="1"/>
    <xf numFmtId="165" fontId="5" fillId="2" borderId="6" xfId="0" applyNumberFormat="1" applyFont="1" applyFill="1" applyBorder="1"/>
    <xf numFmtId="0" fontId="11" fillId="0" borderId="0" xfId="0" applyFont="1" applyAlignment="1">
      <alignment wrapText="1"/>
    </xf>
    <xf numFmtId="0" fontId="11" fillId="0" borderId="0" xfId="0" applyFont="1"/>
    <xf numFmtId="49" fontId="8" fillId="0" borderId="22" xfId="0" applyNumberFormat="1" applyFont="1" applyBorder="1" applyAlignment="1">
      <alignment horizontal="center"/>
    </xf>
    <xf numFmtId="0" fontId="11" fillId="0" borderId="23" xfId="0" applyFont="1" applyBorder="1" applyAlignment="1">
      <alignment wrapText="1"/>
    </xf>
    <xf numFmtId="0" fontId="3" fillId="0" borderId="22" xfId="0" applyFont="1" applyBorder="1"/>
    <xf numFmtId="0" fontId="11" fillId="0" borderId="50" xfId="0" applyFont="1" applyBorder="1" applyAlignment="1">
      <alignment wrapText="1"/>
    </xf>
    <xf numFmtId="0" fontId="11" fillId="0" borderId="22" xfId="0" applyFont="1" applyBorder="1"/>
    <xf numFmtId="49" fontId="8" fillId="6" borderId="22" xfId="0" applyNumberFormat="1" applyFont="1" applyFill="1" applyBorder="1" applyAlignment="1">
      <alignment horizontal="center"/>
    </xf>
    <xf numFmtId="0" fontId="3" fillId="6" borderId="22" xfId="0" applyFont="1" applyFill="1" applyBorder="1"/>
    <xf numFmtId="0" fontId="11" fillId="6" borderId="50" xfId="0" applyFont="1" applyFill="1" applyBorder="1" applyAlignment="1">
      <alignment wrapText="1"/>
    </xf>
    <xf numFmtId="0" fontId="11" fillId="6" borderId="0" xfId="0" applyFont="1" applyFill="1"/>
    <xf numFmtId="0" fontId="11" fillId="6" borderId="22" xfId="0" applyFont="1" applyFill="1" applyBorder="1"/>
    <xf numFmtId="0" fontId="19" fillId="6" borderId="22" xfId="0" applyFont="1" applyFill="1" applyBorder="1"/>
    <xf numFmtId="0" fontId="18" fillId="6" borderId="22" xfId="0" applyFont="1" applyFill="1" applyBorder="1"/>
    <xf numFmtId="0" fontId="19" fillId="6" borderId="0" xfId="0" applyFont="1" applyFill="1"/>
    <xf numFmtId="0" fontId="5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32" xfId="0" applyFont="1" applyBorder="1" applyAlignment="1">
      <alignment horizontal="left" wrapText="1"/>
    </xf>
    <xf numFmtId="0" fontId="9" fillId="4" borderId="53" xfId="0" applyFont="1" applyFill="1" applyBorder="1" applyAlignment="1">
      <alignment wrapText="1"/>
    </xf>
    <xf numFmtId="49" fontId="30" fillId="0" borderId="0" xfId="0" applyNumberFormat="1" applyFont="1" applyAlignment="1">
      <alignment horizontal="center"/>
    </xf>
    <xf numFmtId="0" fontId="3" fillId="0" borderId="23" xfId="0" applyFont="1" applyBorder="1"/>
    <xf numFmtId="0" fontId="3" fillId="0" borderId="34" xfId="0" applyFont="1" applyBorder="1"/>
    <xf numFmtId="0" fontId="3" fillId="0" borderId="51" xfId="0" applyFont="1" applyBorder="1" applyAlignment="1">
      <alignment wrapText="1"/>
    </xf>
    <xf numFmtId="49" fontId="2" fillId="0" borderId="22" xfId="0" applyNumberFormat="1" applyFont="1" applyBorder="1" applyAlignment="1">
      <alignment horizontal="center"/>
    </xf>
    <xf numFmtId="0" fontId="3" fillId="0" borderId="50" xfId="0" applyFont="1" applyBorder="1" applyAlignment="1">
      <alignment wrapText="1"/>
    </xf>
    <xf numFmtId="0" fontId="5" fillId="6" borderId="30" xfId="0" applyFont="1" applyFill="1" applyBorder="1" applyAlignment="1">
      <alignment horizontal="left" wrapText="1"/>
    </xf>
    <xf numFmtId="0" fontId="3" fillId="6" borderId="52" xfId="0" applyFont="1" applyFill="1" applyBorder="1"/>
    <xf numFmtId="0" fontId="2" fillId="15" borderId="31" xfId="0" applyFont="1" applyFill="1" applyBorder="1" applyAlignment="1">
      <alignment horizontal="left"/>
    </xf>
    <xf numFmtId="0" fontId="9" fillId="4" borderId="55" xfId="0" applyFont="1" applyFill="1" applyBorder="1" applyAlignment="1">
      <alignment horizontal="left" vertical="top" wrapText="1"/>
    </xf>
    <xf numFmtId="0" fontId="3" fillId="6" borderId="12" xfId="0" applyFont="1" applyFill="1" applyBorder="1" applyAlignment="1" applyProtection="1">
      <alignment horizontal="left"/>
      <protection locked="0"/>
    </xf>
    <xf numFmtId="0" fontId="3" fillId="6" borderId="13" xfId="0" applyFont="1" applyFill="1" applyBorder="1" applyAlignment="1" applyProtection="1">
      <alignment horizontal="left"/>
      <protection locked="0"/>
    </xf>
    <xf numFmtId="0" fontId="3" fillId="6" borderId="14" xfId="0" applyFont="1" applyFill="1" applyBorder="1" applyAlignment="1" applyProtection="1">
      <alignment horizontal="left"/>
      <protection locked="0"/>
    </xf>
    <xf numFmtId="0" fontId="5" fillId="6" borderId="12" xfId="0" applyFont="1" applyFill="1" applyBorder="1" applyAlignment="1" applyProtection="1">
      <alignment horizontal="left" vertical="top" wrapText="1"/>
      <protection locked="0"/>
    </xf>
    <xf numFmtId="0" fontId="5" fillId="6" borderId="12" xfId="0" applyFont="1" applyFill="1" applyBorder="1" applyAlignment="1" applyProtection="1">
      <alignment horizontal="left" vertical="top"/>
      <protection locked="0"/>
    </xf>
    <xf numFmtId="0" fontId="3" fillId="6" borderId="16" xfId="0" applyFont="1" applyFill="1" applyBorder="1" applyProtection="1">
      <protection locked="0"/>
    </xf>
    <xf numFmtId="0" fontId="3" fillId="6" borderId="16" xfId="0" applyFont="1" applyFill="1" applyBorder="1" applyAlignment="1" applyProtection="1">
      <alignment wrapText="1"/>
      <protection locked="0"/>
    </xf>
    <xf numFmtId="0" fontId="3" fillId="6" borderId="16" xfId="0" applyFont="1" applyFill="1" applyBorder="1" applyAlignment="1" applyProtection="1">
      <alignment horizontal="left"/>
      <protection locked="0"/>
    </xf>
    <xf numFmtId="0" fontId="3" fillId="0" borderId="16" xfId="0" applyFont="1" applyBorder="1" applyProtection="1"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horizontal="left"/>
      <protection locked="0"/>
    </xf>
    <xf numFmtId="169" fontId="0" fillId="0" borderId="59" xfId="0" applyNumberFormat="1" applyBorder="1" applyProtection="1">
      <protection locked="0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6" borderId="54" xfId="0" applyFont="1" applyFill="1" applyBorder="1" applyAlignment="1" applyProtection="1">
      <alignment wrapText="1"/>
      <protection locked="0"/>
    </xf>
    <xf numFmtId="0" fontId="35" fillId="5" borderId="12" xfId="0" applyFont="1" applyFill="1" applyBorder="1"/>
    <xf numFmtId="0" fontId="5" fillId="13" borderId="10" xfId="0" applyFont="1" applyFill="1" applyBorder="1" applyAlignment="1">
      <alignment horizontal="left"/>
    </xf>
    <xf numFmtId="0" fontId="5" fillId="13" borderId="12" xfId="0" applyFont="1" applyFill="1" applyBorder="1" applyAlignment="1">
      <alignment horizontal="left"/>
    </xf>
    <xf numFmtId="0" fontId="35" fillId="9" borderId="12" xfId="0" applyFont="1" applyFill="1" applyBorder="1" applyAlignment="1">
      <alignment horizontal="left"/>
    </xf>
    <xf numFmtId="0" fontId="21" fillId="9" borderId="13" xfId="0" applyFont="1" applyFill="1" applyBorder="1" applyAlignment="1">
      <alignment horizontal="left"/>
    </xf>
    <xf numFmtId="0" fontId="11" fillId="0" borderId="35" xfId="0" applyFont="1" applyBorder="1" applyAlignment="1" applyProtection="1">
      <alignment horizontal="center" vertical="top" wrapText="1"/>
      <protection locked="0"/>
    </xf>
    <xf numFmtId="0" fontId="11" fillId="0" borderId="46" xfId="0" applyFont="1" applyBorder="1" applyAlignment="1" applyProtection="1">
      <alignment horizontal="center" vertical="top" wrapText="1"/>
      <protection locked="0"/>
    </xf>
    <xf numFmtId="0" fontId="11" fillId="0" borderId="44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47" xfId="0" applyFont="1" applyBorder="1" applyAlignment="1" applyProtection="1">
      <alignment horizontal="center" vertical="top" wrapText="1"/>
      <protection locked="0"/>
    </xf>
    <xf numFmtId="0" fontId="11" fillId="0" borderId="48" xfId="0" applyFont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 applyProtection="1">
      <alignment horizontal="center" vertical="top" wrapText="1"/>
      <protection locked="0"/>
    </xf>
    <xf numFmtId="0" fontId="11" fillId="0" borderId="49" xfId="0" applyFont="1" applyBorder="1" applyAlignment="1" applyProtection="1">
      <alignment horizontal="center" vertical="top" wrapText="1"/>
      <protection locked="0"/>
    </xf>
    <xf numFmtId="0" fontId="11" fillId="0" borderId="45" xfId="0" applyFont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>
      <alignment horizontal="left"/>
    </xf>
    <xf numFmtId="0" fontId="3" fillId="6" borderId="10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left"/>
      <protection locked="0"/>
    </xf>
    <xf numFmtId="0" fontId="3" fillId="6" borderId="13" xfId="0" applyFont="1" applyFill="1" applyBorder="1" applyAlignment="1" applyProtection="1">
      <alignment horizontal="left"/>
      <protection locked="0"/>
    </xf>
    <xf numFmtId="0" fontId="3" fillId="6" borderId="14" xfId="0" applyFont="1" applyFill="1" applyBorder="1" applyAlignment="1" applyProtection="1">
      <alignment horizontal="left"/>
      <protection locked="0"/>
    </xf>
    <xf numFmtId="0" fontId="5" fillId="4" borderId="33" xfId="0" applyFont="1" applyFill="1" applyBorder="1" applyAlignment="1">
      <alignment horizontal="left"/>
    </xf>
    <xf numFmtId="0" fontId="17" fillId="6" borderId="22" xfId="0" applyFont="1" applyFill="1" applyBorder="1" applyAlignment="1">
      <alignment horizontal="left" wrapText="1"/>
    </xf>
    <xf numFmtId="0" fontId="2" fillId="3" borderId="4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43" xfId="0" applyFont="1" applyFill="1" applyBorder="1" applyAlignment="1">
      <alignment horizontal="left"/>
    </xf>
    <xf numFmtId="0" fontId="3" fillId="6" borderId="10" xfId="0" applyFont="1" applyFill="1" applyBorder="1" applyAlignment="1" applyProtection="1">
      <alignment horizontal="left"/>
      <protection locked="0"/>
    </xf>
    <xf numFmtId="0" fontId="34" fillId="0" borderId="0" xfId="0" applyFont="1" applyAlignment="1">
      <alignment horizontal="left" vertical="top"/>
    </xf>
    <xf numFmtId="0" fontId="3" fillId="0" borderId="9" xfId="0" applyFont="1" applyBorder="1" applyAlignment="1" applyProtection="1">
      <alignment horizontal="left"/>
      <protection locked="0"/>
    </xf>
    <xf numFmtId="49" fontId="3" fillId="0" borderId="4" xfId="0" applyNumberFormat="1" applyFont="1" applyBorder="1" applyAlignment="1" applyProtection="1">
      <alignment horizontal="left"/>
      <protection locked="0"/>
    </xf>
    <xf numFmtId="49" fontId="3" fillId="0" borderId="28" xfId="0" applyNumberFormat="1" applyFont="1" applyBorder="1" applyAlignment="1" applyProtection="1">
      <alignment horizontal="left"/>
      <protection locked="0"/>
    </xf>
    <xf numFmtId="49" fontId="3" fillId="0" borderId="29" xfId="0" applyNumberFormat="1" applyFont="1" applyBorder="1" applyAlignment="1" applyProtection="1">
      <alignment horizontal="left"/>
      <protection locked="0"/>
    </xf>
    <xf numFmtId="0" fontId="12" fillId="2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2" borderId="25" xfId="0" quotePrefix="1" applyFont="1" applyFill="1" applyBorder="1" applyAlignment="1">
      <alignment vertical="center" wrapText="1"/>
    </xf>
    <xf numFmtId="0" fontId="3" fillId="2" borderId="26" xfId="0" quotePrefix="1" applyFont="1" applyFill="1" applyBorder="1" applyAlignment="1">
      <alignment vertical="center" wrapText="1"/>
    </xf>
    <xf numFmtId="0" fontId="3" fillId="2" borderId="27" xfId="0" quotePrefix="1" applyFont="1" applyFill="1" applyBorder="1" applyAlignment="1">
      <alignment vertical="center" wrapText="1"/>
    </xf>
    <xf numFmtId="0" fontId="5" fillId="14" borderId="16" xfId="0" applyFont="1" applyFill="1" applyBorder="1" applyAlignment="1">
      <alignment horizontal="left" vertical="top"/>
    </xf>
    <xf numFmtId="0" fontId="5" fillId="4" borderId="16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3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5" fillId="14" borderId="38" xfId="0" applyFont="1" applyFill="1" applyBorder="1" applyAlignment="1">
      <alignment horizontal="left"/>
    </xf>
    <xf numFmtId="0" fontId="5" fillId="14" borderId="36" xfId="0" applyFont="1" applyFill="1" applyBorder="1" applyAlignment="1">
      <alignment horizontal="left"/>
    </xf>
    <xf numFmtId="0" fontId="5" fillId="14" borderId="39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5" fillId="14" borderId="16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 wrapText="1"/>
    </xf>
    <xf numFmtId="0" fontId="5" fillId="5" borderId="12" xfId="0" applyFont="1" applyFill="1" applyBorder="1" applyAlignment="1">
      <alignment horizontal="left" wrapText="1"/>
    </xf>
    <xf numFmtId="0" fontId="5" fillId="5" borderId="13" xfId="0" applyFont="1" applyFill="1" applyBorder="1" applyAlignment="1">
      <alignment horizontal="left" wrapText="1"/>
    </xf>
    <xf numFmtId="0" fontId="5" fillId="5" borderId="14" xfId="0" applyFont="1" applyFill="1" applyBorder="1" applyAlignment="1">
      <alignment horizontal="left" wrapText="1"/>
    </xf>
    <xf numFmtId="0" fontId="27" fillId="5" borderId="13" xfId="0" applyFont="1" applyFill="1" applyBorder="1" applyAlignment="1">
      <alignment horizontal="right"/>
    </xf>
    <xf numFmtId="0" fontId="27" fillId="5" borderId="14" xfId="0" applyFont="1" applyFill="1" applyBorder="1" applyAlignment="1">
      <alignment horizontal="right"/>
    </xf>
    <xf numFmtId="0" fontId="35" fillId="5" borderId="12" xfId="0" applyFont="1" applyFill="1" applyBorder="1" applyAlignment="1">
      <alignment horizontal="left" wrapText="1"/>
    </xf>
    <xf numFmtId="0" fontId="35" fillId="5" borderId="13" xfId="0" applyFont="1" applyFill="1" applyBorder="1" applyAlignment="1">
      <alignment horizontal="left" wrapText="1"/>
    </xf>
    <xf numFmtId="0" fontId="27" fillId="5" borderId="13" xfId="0" applyFont="1" applyFill="1" applyBorder="1" applyAlignment="1">
      <alignment horizontal="right" wrapText="1"/>
    </xf>
  </cellXfs>
  <cellStyles count="7">
    <cellStyle name="Comma" xfId="1" builtinId="3"/>
    <cellStyle name="Comma 2" xfId="4"/>
    <cellStyle name="Currency" xfId="2" builtinId="4"/>
    <cellStyle name="Currency 2" xfId="5"/>
    <cellStyle name="Currency 2 2" xf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880110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7650" y="266700"/>
          <a:ext cx="8610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1</xdr:row>
      <xdr:rowOff>0</xdr:rowOff>
    </xdr:from>
    <xdr:to>
      <xdr:col>1</xdr:col>
      <xdr:colOff>933450</xdr:colOff>
      <xdr:row>5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2890" y="266700"/>
          <a:ext cx="89916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1"/>
  <sheetViews>
    <sheetView topLeftCell="B26" zoomScale="80" zoomScaleNormal="80" workbookViewId="0">
      <selection activeCell="G46" sqref="G46"/>
    </sheetView>
  </sheetViews>
  <sheetFormatPr defaultColWidth="9.109375" defaultRowHeight="15.6" x14ac:dyDescent="0.3"/>
  <cols>
    <col min="1" max="1" width="3.33203125" style="1" customWidth="1"/>
    <col min="2" max="2" width="49.6640625" style="2" customWidth="1"/>
    <col min="3" max="3" width="49.6640625" style="27" customWidth="1"/>
    <col min="4" max="4" width="49.6640625" style="28" customWidth="1"/>
    <col min="5" max="6" width="10.6640625" style="28" customWidth="1"/>
    <col min="7" max="7" width="18.88671875" style="28" customWidth="1"/>
    <col min="8" max="8" width="3" style="2" customWidth="1"/>
    <col min="9" max="9" width="101.44140625" style="14" customWidth="1"/>
    <col min="10" max="93" width="9.109375" style="2"/>
    <col min="94" max="94" width="9.109375" style="2" customWidth="1"/>
    <col min="95" max="256" width="9.109375" style="2"/>
    <col min="257" max="257" width="3.33203125" style="2" customWidth="1"/>
    <col min="258" max="258" width="46.44140625" style="2" customWidth="1"/>
    <col min="259" max="261" width="18.44140625" style="2" customWidth="1"/>
    <col min="262" max="262" width="20.44140625" style="2" customWidth="1"/>
    <col min="263" max="263" width="17.109375" style="2" customWidth="1"/>
    <col min="264" max="264" width="3" style="2" customWidth="1"/>
    <col min="265" max="265" width="101.44140625" style="2" customWidth="1"/>
    <col min="266" max="512" width="9.109375" style="2"/>
    <col min="513" max="513" width="3.33203125" style="2" customWidth="1"/>
    <col min="514" max="514" width="46.44140625" style="2" customWidth="1"/>
    <col min="515" max="517" width="18.44140625" style="2" customWidth="1"/>
    <col min="518" max="518" width="20.44140625" style="2" customWidth="1"/>
    <col min="519" max="519" width="17.109375" style="2" customWidth="1"/>
    <col min="520" max="520" width="3" style="2" customWidth="1"/>
    <col min="521" max="521" width="101.44140625" style="2" customWidth="1"/>
    <col min="522" max="768" width="9.109375" style="2"/>
    <col min="769" max="769" width="3.33203125" style="2" customWidth="1"/>
    <col min="770" max="770" width="46.44140625" style="2" customWidth="1"/>
    <col min="771" max="773" width="18.44140625" style="2" customWidth="1"/>
    <col min="774" max="774" width="20.44140625" style="2" customWidth="1"/>
    <col min="775" max="775" width="17.109375" style="2" customWidth="1"/>
    <col min="776" max="776" width="3" style="2" customWidth="1"/>
    <col min="777" max="777" width="101.44140625" style="2" customWidth="1"/>
    <col min="778" max="1024" width="9.109375" style="2"/>
    <col min="1025" max="1025" width="3.33203125" style="2" customWidth="1"/>
    <col min="1026" max="1026" width="46.44140625" style="2" customWidth="1"/>
    <col min="1027" max="1029" width="18.44140625" style="2" customWidth="1"/>
    <col min="1030" max="1030" width="20.44140625" style="2" customWidth="1"/>
    <col min="1031" max="1031" width="17.109375" style="2" customWidth="1"/>
    <col min="1032" max="1032" width="3" style="2" customWidth="1"/>
    <col min="1033" max="1033" width="101.44140625" style="2" customWidth="1"/>
    <col min="1034" max="1280" width="9.109375" style="2"/>
    <col min="1281" max="1281" width="3.33203125" style="2" customWidth="1"/>
    <col min="1282" max="1282" width="46.44140625" style="2" customWidth="1"/>
    <col min="1283" max="1285" width="18.44140625" style="2" customWidth="1"/>
    <col min="1286" max="1286" width="20.44140625" style="2" customWidth="1"/>
    <col min="1287" max="1287" width="17.109375" style="2" customWidth="1"/>
    <col min="1288" max="1288" width="3" style="2" customWidth="1"/>
    <col min="1289" max="1289" width="101.44140625" style="2" customWidth="1"/>
    <col min="1290" max="1536" width="9.109375" style="2"/>
    <col min="1537" max="1537" width="3.33203125" style="2" customWidth="1"/>
    <col min="1538" max="1538" width="46.44140625" style="2" customWidth="1"/>
    <col min="1539" max="1541" width="18.44140625" style="2" customWidth="1"/>
    <col min="1542" max="1542" width="20.44140625" style="2" customWidth="1"/>
    <col min="1543" max="1543" width="17.109375" style="2" customWidth="1"/>
    <col min="1544" max="1544" width="3" style="2" customWidth="1"/>
    <col min="1545" max="1545" width="101.44140625" style="2" customWidth="1"/>
    <col min="1546" max="1792" width="9.109375" style="2"/>
    <col min="1793" max="1793" width="3.33203125" style="2" customWidth="1"/>
    <col min="1794" max="1794" width="46.44140625" style="2" customWidth="1"/>
    <col min="1795" max="1797" width="18.44140625" style="2" customWidth="1"/>
    <col min="1798" max="1798" width="20.44140625" style="2" customWidth="1"/>
    <col min="1799" max="1799" width="17.109375" style="2" customWidth="1"/>
    <col min="1800" max="1800" width="3" style="2" customWidth="1"/>
    <col min="1801" max="1801" width="101.44140625" style="2" customWidth="1"/>
    <col min="1802" max="2048" width="9.109375" style="2"/>
    <col min="2049" max="2049" width="3.33203125" style="2" customWidth="1"/>
    <col min="2050" max="2050" width="46.44140625" style="2" customWidth="1"/>
    <col min="2051" max="2053" width="18.44140625" style="2" customWidth="1"/>
    <col min="2054" max="2054" width="20.44140625" style="2" customWidth="1"/>
    <col min="2055" max="2055" width="17.109375" style="2" customWidth="1"/>
    <col min="2056" max="2056" width="3" style="2" customWidth="1"/>
    <col min="2057" max="2057" width="101.44140625" style="2" customWidth="1"/>
    <col min="2058" max="2304" width="9.109375" style="2"/>
    <col min="2305" max="2305" width="3.33203125" style="2" customWidth="1"/>
    <col min="2306" max="2306" width="46.44140625" style="2" customWidth="1"/>
    <col min="2307" max="2309" width="18.44140625" style="2" customWidth="1"/>
    <col min="2310" max="2310" width="20.44140625" style="2" customWidth="1"/>
    <col min="2311" max="2311" width="17.109375" style="2" customWidth="1"/>
    <col min="2312" max="2312" width="3" style="2" customWidth="1"/>
    <col min="2313" max="2313" width="101.44140625" style="2" customWidth="1"/>
    <col min="2314" max="2560" width="9.109375" style="2"/>
    <col min="2561" max="2561" width="3.33203125" style="2" customWidth="1"/>
    <col min="2562" max="2562" width="46.44140625" style="2" customWidth="1"/>
    <col min="2563" max="2565" width="18.44140625" style="2" customWidth="1"/>
    <col min="2566" max="2566" width="20.44140625" style="2" customWidth="1"/>
    <col min="2567" max="2567" width="17.109375" style="2" customWidth="1"/>
    <col min="2568" max="2568" width="3" style="2" customWidth="1"/>
    <col min="2569" max="2569" width="101.44140625" style="2" customWidth="1"/>
    <col min="2570" max="2816" width="9.109375" style="2"/>
    <col min="2817" max="2817" width="3.33203125" style="2" customWidth="1"/>
    <col min="2818" max="2818" width="46.44140625" style="2" customWidth="1"/>
    <col min="2819" max="2821" width="18.44140625" style="2" customWidth="1"/>
    <col min="2822" max="2822" width="20.44140625" style="2" customWidth="1"/>
    <col min="2823" max="2823" width="17.109375" style="2" customWidth="1"/>
    <col min="2824" max="2824" width="3" style="2" customWidth="1"/>
    <col min="2825" max="2825" width="101.44140625" style="2" customWidth="1"/>
    <col min="2826" max="3072" width="9.109375" style="2"/>
    <col min="3073" max="3073" width="3.33203125" style="2" customWidth="1"/>
    <col min="3074" max="3074" width="46.44140625" style="2" customWidth="1"/>
    <col min="3075" max="3077" width="18.44140625" style="2" customWidth="1"/>
    <col min="3078" max="3078" width="20.44140625" style="2" customWidth="1"/>
    <col min="3079" max="3079" width="17.109375" style="2" customWidth="1"/>
    <col min="3080" max="3080" width="3" style="2" customWidth="1"/>
    <col min="3081" max="3081" width="101.44140625" style="2" customWidth="1"/>
    <col min="3082" max="3328" width="9.109375" style="2"/>
    <col min="3329" max="3329" width="3.33203125" style="2" customWidth="1"/>
    <col min="3330" max="3330" width="46.44140625" style="2" customWidth="1"/>
    <col min="3331" max="3333" width="18.44140625" style="2" customWidth="1"/>
    <col min="3334" max="3334" width="20.44140625" style="2" customWidth="1"/>
    <col min="3335" max="3335" width="17.109375" style="2" customWidth="1"/>
    <col min="3336" max="3336" width="3" style="2" customWidth="1"/>
    <col min="3337" max="3337" width="101.44140625" style="2" customWidth="1"/>
    <col min="3338" max="3584" width="9.109375" style="2"/>
    <col min="3585" max="3585" width="3.33203125" style="2" customWidth="1"/>
    <col min="3586" max="3586" width="46.44140625" style="2" customWidth="1"/>
    <col min="3587" max="3589" width="18.44140625" style="2" customWidth="1"/>
    <col min="3590" max="3590" width="20.44140625" style="2" customWidth="1"/>
    <col min="3591" max="3591" width="17.109375" style="2" customWidth="1"/>
    <col min="3592" max="3592" width="3" style="2" customWidth="1"/>
    <col min="3593" max="3593" width="101.44140625" style="2" customWidth="1"/>
    <col min="3594" max="3840" width="9.109375" style="2"/>
    <col min="3841" max="3841" width="3.33203125" style="2" customWidth="1"/>
    <col min="3842" max="3842" width="46.44140625" style="2" customWidth="1"/>
    <col min="3843" max="3845" width="18.44140625" style="2" customWidth="1"/>
    <col min="3846" max="3846" width="20.44140625" style="2" customWidth="1"/>
    <col min="3847" max="3847" width="17.109375" style="2" customWidth="1"/>
    <col min="3848" max="3848" width="3" style="2" customWidth="1"/>
    <col min="3849" max="3849" width="101.44140625" style="2" customWidth="1"/>
    <col min="3850" max="4096" width="9.109375" style="2"/>
    <col min="4097" max="4097" width="3.33203125" style="2" customWidth="1"/>
    <col min="4098" max="4098" width="46.44140625" style="2" customWidth="1"/>
    <col min="4099" max="4101" width="18.44140625" style="2" customWidth="1"/>
    <col min="4102" max="4102" width="20.44140625" style="2" customWidth="1"/>
    <col min="4103" max="4103" width="17.109375" style="2" customWidth="1"/>
    <col min="4104" max="4104" width="3" style="2" customWidth="1"/>
    <col min="4105" max="4105" width="101.44140625" style="2" customWidth="1"/>
    <col min="4106" max="4352" width="9.109375" style="2"/>
    <col min="4353" max="4353" width="3.33203125" style="2" customWidth="1"/>
    <col min="4354" max="4354" width="46.44140625" style="2" customWidth="1"/>
    <col min="4355" max="4357" width="18.44140625" style="2" customWidth="1"/>
    <col min="4358" max="4358" width="20.44140625" style="2" customWidth="1"/>
    <col min="4359" max="4359" width="17.109375" style="2" customWidth="1"/>
    <col min="4360" max="4360" width="3" style="2" customWidth="1"/>
    <col min="4361" max="4361" width="101.44140625" style="2" customWidth="1"/>
    <col min="4362" max="4608" width="9.109375" style="2"/>
    <col min="4609" max="4609" width="3.33203125" style="2" customWidth="1"/>
    <col min="4610" max="4610" width="46.44140625" style="2" customWidth="1"/>
    <col min="4611" max="4613" width="18.44140625" style="2" customWidth="1"/>
    <col min="4614" max="4614" width="20.44140625" style="2" customWidth="1"/>
    <col min="4615" max="4615" width="17.109375" style="2" customWidth="1"/>
    <col min="4616" max="4616" width="3" style="2" customWidth="1"/>
    <col min="4617" max="4617" width="101.44140625" style="2" customWidth="1"/>
    <col min="4618" max="4864" width="9.109375" style="2"/>
    <col min="4865" max="4865" width="3.33203125" style="2" customWidth="1"/>
    <col min="4866" max="4866" width="46.44140625" style="2" customWidth="1"/>
    <col min="4867" max="4869" width="18.44140625" style="2" customWidth="1"/>
    <col min="4870" max="4870" width="20.44140625" style="2" customWidth="1"/>
    <col min="4871" max="4871" width="17.109375" style="2" customWidth="1"/>
    <col min="4872" max="4872" width="3" style="2" customWidth="1"/>
    <col min="4873" max="4873" width="101.44140625" style="2" customWidth="1"/>
    <col min="4874" max="5120" width="9.109375" style="2"/>
    <col min="5121" max="5121" width="3.33203125" style="2" customWidth="1"/>
    <col min="5122" max="5122" width="46.44140625" style="2" customWidth="1"/>
    <col min="5123" max="5125" width="18.44140625" style="2" customWidth="1"/>
    <col min="5126" max="5126" width="20.44140625" style="2" customWidth="1"/>
    <col min="5127" max="5127" width="17.109375" style="2" customWidth="1"/>
    <col min="5128" max="5128" width="3" style="2" customWidth="1"/>
    <col min="5129" max="5129" width="101.44140625" style="2" customWidth="1"/>
    <col min="5130" max="5376" width="9.109375" style="2"/>
    <col min="5377" max="5377" width="3.33203125" style="2" customWidth="1"/>
    <col min="5378" max="5378" width="46.44140625" style="2" customWidth="1"/>
    <col min="5379" max="5381" width="18.44140625" style="2" customWidth="1"/>
    <col min="5382" max="5382" width="20.44140625" style="2" customWidth="1"/>
    <col min="5383" max="5383" width="17.109375" style="2" customWidth="1"/>
    <col min="5384" max="5384" width="3" style="2" customWidth="1"/>
    <col min="5385" max="5385" width="101.44140625" style="2" customWidth="1"/>
    <col min="5386" max="5632" width="9.109375" style="2"/>
    <col min="5633" max="5633" width="3.33203125" style="2" customWidth="1"/>
    <col min="5634" max="5634" width="46.44140625" style="2" customWidth="1"/>
    <col min="5635" max="5637" width="18.44140625" style="2" customWidth="1"/>
    <col min="5638" max="5638" width="20.44140625" style="2" customWidth="1"/>
    <col min="5639" max="5639" width="17.109375" style="2" customWidth="1"/>
    <col min="5640" max="5640" width="3" style="2" customWidth="1"/>
    <col min="5641" max="5641" width="101.44140625" style="2" customWidth="1"/>
    <col min="5642" max="5888" width="9.109375" style="2"/>
    <col min="5889" max="5889" width="3.33203125" style="2" customWidth="1"/>
    <col min="5890" max="5890" width="46.44140625" style="2" customWidth="1"/>
    <col min="5891" max="5893" width="18.44140625" style="2" customWidth="1"/>
    <col min="5894" max="5894" width="20.44140625" style="2" customWidth="1"/>
    <col min="5895" max="5895" width="17.109375" style="2" customWidth="1"/>
    <col min="5896" max="5896" width="3" style="2" customWidth="1"/>
    <col min="5897" max="5897" width="101.44140625" style="2" customWidth="1"/>
    <col min="5898" max="6144" width="9.109375" style="2"/>
    <col min="6145" max="6145" width="3.33203125" style="2" customWidth="1"/>
    <col min="6146" max="6146" width="46.44140625" style="2" customWidth="1"/>
    <col min="6147" max="6149" width="18.44140625" style="2" customWidth="1"/>
    <col min="6150" max="6150" width="20.44140625" style="2" customWidth="1"/>
    <col min="6151" max="6151" width="17.109375" style="2" customWidth="1"/>
    <col min="6152" max="6152" width="3" style="2" customWidth="1"/>
    <col min="6153" max="6153" width="101.44140625" style="2" customWidth="1"/>
    <col min="6154" max="6400" width="9.109375" style="2"/>
    <col min="6401" max="6401" width="3.33203125" style="2" customWidth="1"/>
    <col min="6402" max="6402" width="46.44140625" style="2" customWidth="1"/>
    <col min="6403" max="6405" width="18.44140625" style="2" customWidth="1"/>
    <col min="6406" max="6406" width="20.44140625" style="2" customWidth="1"/>
    <col min="6407" max="6407" width="17.109375" style="2" customWidth="1"/>
    <col min="6408" max="6408" width="3" style="2" customWidth="1"/>
    <col min="6409" max="6409" width="101.44140625" style="2" customWidth="1"/>
    <col min="6410" max="6656" width="9.109375" style="2"/>
    <col min="6657" max="6657" width="3.33203125" style="2" customWidth="1"/>
    <col min="6658" max="6658" width="46.44140625" style="2" customWidth="1"/>
    <col min="6659" max="6661" width="18.44140625" style="2" customWidth="1"/>
    <col min="6662" max="6662" width="20.44140625" style="2" customWidth="1"/>
    <col min="6663" max="6663" width="17.109375" style="2" customWidth="1"/>
    <col min="6664" max="6664" width="3" style="2" customWidth="1"/>
    <col min="6665" max="6665" width="101.44140625" style="2" customWidth="1"/>
    <col min="6666" max="6912" width="9.109375" style="2"/>
    <col min="6913" max="6913" width="3.33203125" style="2" customWidth="1"/>
    <col min="6914" max="6914" width="46.44140625" style="2" customWidth="1"/>
    <col min="6915" max="6917" width="18.44140625" style="2" customWidth="1"/>
    <col min="6918" max="6918" width="20.44140625" style="2" customWidth="1"/>
    <col min="6919" max="6919" width="17.109375" style="2" customWidth="1"/>
    <col min="6920" max="6920" width="3" style="2" customWidth="1"/>
    <col min="6921" max="6921" width="101.44140625" style="2" customWidth="1"/>
    <col min="6922" max="7168" width="9.109375" style="2"/>
    <col min="7169" max="7169" width="3.33203125" style="2" customWidth="1"/>
    <col min="7170" max="7170" width="46.44140625" style="2" customWidth="1"/>
    <col min="7171" max="7173" width="18.44140625" style="2" customWidth="1"/>
    <col min="7174" max="7174" width="20.44140625" style="2" customWidth="1"/>
    <col min="7175" max="7175" width="17.109375" style="2" customWidth="1"/>
    <col min="7176" max="7176" width="3" style="2" customWidth="1"/>
    <col min="7177" max="7177" width="101.44140625" style="2" customWidth="1"/>
    <col min="7178" max="7424" width="9.109375" style="2"/>
    <col min="7425" max="7425" width="3.33203125" style="2" customWidth="1"/>
    <col min="7426" max="7426" width="46.44140625" style="2" customWidth="1"/>
    <col min="7427" max="7429" width="18.44140625" style="2" customWidth="1"/>
    <col min="7430" max="7430" width="20.44140625" style="2" customWidth="1"/>
    <col min="7431" max="7431" width="17.109375" style="2" customWidth="1"/>
    <col min="7432" max="7432" width="3" style="2" customWidth="1"/>
    <col min="7433" max="7433" width="101.44140625" style="2" customWidth="1"/>
    <col min="7434" max="7680" width="9.109375" style="2"/>
    <col min="7681" max="7681" width="3.33203125" style="2" customWidth="1"/>
    <col min="7682" max="7682" width="46.44140625" style="2" customWidth="1"/>
    <col min="7683" max="7685" width="18.44140625" style="2" customWidth="1"/>
    <col min="7686" max="7686" width="20.44140625" style="2" customWidth="1"/>
    <col min="7687" max="7687" width="17.109375" style="2" customWidth="1"/>
    <col min="7688" max="7688" width="3" style="2" customWidth="1"/>
    <col min="7689" max="7689" width="101.44140625" style="2" customWidth="1"/>
    <col min="7690" max="7936" width="9.109375" style="2"/>
    <col min="7937" max="7937" width="3.33203125" style="2" customWidth="1"/>
    <col min="7938" max="7938" width="46.44140625" style="2" customWidth="1"/>
    <col min="7939" max="7941" width="18.44140625" style="2" customWidth="1"/>
    <col min="7942" max="7942" width="20.44140625" style="2" customWidth="1"/>
    <col min="7943" max="7943" width="17.109375" style="2" customWidth="1"/>
    <col min="7944" max="7944" width="3" style="2" customWidth="1"/>
    <col min="7945" max="7945" width="101.44140625" style="2" customWidth="1"/>
    <col min="7946" max="8192" width="9.109375" style="2"/>
    <col min="8193" max="8193" width="3.33203125" style="2" customWidth="1"/>
    <col min="8194" max="8194" width="46.44140625" style="2" customWidth="1"/>
    <col min="8195" max="8197" width="18.44140625" style="2" customWidth="1"/>
    <col min="8198" max="8198" width="20.44140625" style="2" customWidth="1"/>
    <col min="8199" max="8199" width="17.109375" style="2" customWidth="1"/>
    <col min="8200" max="8200" width="3" style="2" customWidth="1"/>
    <col min="8201" max="8201" width="101.44140625" style="2" customWidth="1"/>
    <col min="8202" max="8448" width="9.109375" style="2"/>
    <col min="8449" max="8449" width="3.33203125" style="2" customWidth="1"/>
    <col min="8450" max="8450" width="46.44140625" style="2" customWidth="1"/>
    <col min="8451" max="8453" width="18.44140625" style="2" customWidth="1"/>
    <col min="8454" max="8454" width="20.44140625" style="2" customWidth="1"/>
    <col min="8455" max="8455" width="17.109375" style="2" customWidth="1"/>
    <col min="8456" max="8456" width="3" style="2" customWidth="1"/>
    <col min="8457" max="8457" width="101.44140625" style="2" customWidth="1"/>
    <col min="8458" max="8704" width="9.109375" style="2"/>
    <col min="8705" max="8705" width="3.33203125" style="2" customWidth="1"/>
    <col min="8706" max="8706" width="46.44140625" style="2" customWidth="1"/>
    <col min="8707" max="8709" width="18.44140625" style="2" customWidth="1"/>
    <col min="8710" max="8710" width="20.44140625" style="2" customWidth="1"/>
    <col min="8711" max="8711" width="17.109375" style="2" customWidth="1"/>
    <col min="8712" max="8712" width="3" style="2" customWidth="1"/>
    <col min="8713" max="8713" width="101.44140625" style="2" customWidth="1"/>
    <col min="8714" max="8960" width="9.109375" style="2"/>
    <col min="8961" max="8961" width="3.33203125" style="2" customWidth="1"/>
    <col min="8962" max="8962" width="46.44140625" style="2" customWidth="1"/>
    <col min="8963" max="8965" width="18.44140625" style="2" customWidth="1"/>
    <col min="8966" max="8966" width="20.44140625" style="2" customWidth="1"/>
    <col min="8967" max="8967" width="17.109375" style="2" customWidth="1"/>
    <col min="8968" max="8968" width="3" style="2" customWidth="1"/>
    <col min="8969" max="8969" width="101.44140625" style="2" customWidth="1"/>
    <col min="8970" max="9216" width="9.109375" style="2"/>
    <col min="9217" max="9217" width="3.33203125" style="2" customWidth="1"/>
    <col min="9218" max="9218" width="46.44140625" style="2" customWidth="1"/>
    <col min="9219" max="9221" width="18.44140625" style="2" customWidth="1"/>
    <col min="9222" max="9222" width="20.44140625" style="2" customWidth="1"/>
    <col min="9223" max="9223" width="17.109375" style="2" customWidth="1"/>
    <col min="9224" max="9224" width="3" style="2" customWidth="1"/>
    <col min="9225" max="9225" width="101.44140625" style="2" customWidth="1"/>
    <col min="9226" max="9472" width="9.109375" style="2"/>
    <col min="9473" max="9473" width="3.33203125" style="2" customWidth="1"/>
    <col min="9474" max="9474" width="46.44140625" style="2" customWidth="1"/>
    <col min="9475" max="9477" width="18.44140625" style="2" customWidth="1"/>
    <col min="9478" max="9478" width="20.44140625" style="2" customWidth="1"/>
    <col min="9479" max="9479" width="17.109375" style="2" customWidth="1"/>
    <col min="9480" max="9480" width="3" style="2" customWidth="1"/>
    <col min="9481" max="9481" width="101.44140625" style="2" customWidth="1"/>
    <col min="9482" max="9728" width="9.109375" style="2"/>
    <col min="9729" max="9729" width="3.33203125" style="2" customWidth="1"/>
    <col min="9730" max="9730" width="46.44140625" style="2" customWidth="1"/>
    <col min="9731" max="9733" width="18.44140625" style="2" customWidth="1"/>
    <col min="9734" max="9734" width="20.44140625" style="2" customWidth="1"/>
    <col min="9735" max="9735" width="17.109375" style="2" customWidth="1"/>
    <col min="9736" max="9736" width="3" style="2" customWidth="1"/>
    <col min="9737" max="9737" width="101.44140625" style="2" customWidth="1"/>
    <col min="9738" max="9984" width="9.109375" style="2"/>
    <col min="9985" max="9985" width="3.33203125" style="2" customWidth="1"/>
    <col min="9986" max="9986" width="46.44140625" style="2" customWidth="1"/>
    <col min="9987" max="9989" width="18.44140625" style="2" customWidth="1"/>
    <col min="9990" max="9990" width="20.44140625" style="2" customWidth="1"/>
    <col min="9991" max="9991" width="17.109375" style="2" customWidth="1"/>
    <col min="9992" max="9992" width="3" style="2" customWidth="1"/>
    <col min="9993" max="9993" width="101.44140625" style="2" customWidth="1"/>
    <col min="9994" max="10240" width="9.109375" style="2"/>
    <col min="10241" max="10241" width="3.33203125" style="2" customWidth="1"/>
    <col min="10242" max="10242" width="46.44140625" style="2" customWidth="1"/>
    <col min="10243" max="10245" width="18.44140625" style="2" customWidth="1"/>
    <col min="10246" max="10246" width="20.44140625" style="2" customWidth="1"/>
    <col min="10247" max="10247" width="17.109375" style="2" customWidth="1"/>
    <col min="10248" max="10248" width="3" style="2" customWidth="1"/>
    <col min="10249" max="10249" width="101.44140625" style="2" customWidth="1"/>
    <col min="10250" max="10496" width="9.109375" style="2"/>
    <col min="10497" max="10497" width="3.33203125" style="2" customWidth="1"/>
    <col min="10498" max="10498" width="46.44140625" style="2" customWidth="1"/>
    <col min="10499" max="10501" width="18.44140625" style="2" customWidth="1"/>
    <col min="10502" max="10502" width="20.44140625" style="2" customWidth="1"/>
    <col min="10503" max="10503" width="17.109375" style="2" customWidth="1"/>
    <col min="10504" max="10504" width="3" style="2" customWidth="1"/>
    <col min="10505" max="10505" width="101.44140625" style="2" customWidth="1"/>
    <col min="10506" max="10752" width="9.109375" style="2"/>
    <col min="10753" max="10753" width="3.33203125" style="2" customWidth="1"/>
    <col min="10754" max="10754" width="46.44140625" style="2" customWidth="1"/>
    <col min="10755" max="10757" width="18.44140625" style="2" customWidth="1"/>
    <col min="10758" max="10758" width="20.44140625" style="2" customWidth="1"/>
    <col min="10759" max="10759" width="17.109375" style="2" customWidth="1"/>
    <col min="10760" max="10760" width="3" style="2" customWidth="1"/>
    <col min="10761" max="10761" width="101.44140625" style="2" customWidth="1"/>
    <col min="10762" max="11008" width="9.109375" style="2"/>
    <col min="11009" max="11009" width="3.33203125" style="2" customWidth="1"/>
    <col min="11010" max="11010" width="46.44140625" style="2" customWidth="1"/>
    <col min="11011" max="11013" width="18.44140625" style="2" customWidth="1"/>
    <col min="11014" max="11014" width="20.44140625" style="2" customWidth="1"/>
    <col min="11015" max="11015" width="17.109375" style="2" customWidth="1"/>
    <col min="11016" max="11016" width="3" style="2" customWidth="1"/>
    <col min="11017" max="11017" width="101.44140625" style="2" customWidth="1"/>
    <col min="11018" max="11264" width="9.109375" style="2"/>
    <col min="11265" max="11265" width="3.33203125" style="2" customWidth="1"/>
    <col min="11266" max="11266" width="46.44140625" style="2" customWidth="1"/>
    <col min="11267" max="11269" width="18.44140625" style="2" customWidth="1"/>
    <col min="11270" max="11270" width="20.44140625" style="2" customWidth="1"/>
    <col min="11271" max="11271" width="17.109375" style="2" customWidth="1"/>
    <col min="11272" max="11272" width="3" style="2" customWidth="1"/>
    <col min="11273" max="11273" width="101.44140625" style="2" customWidth="1"/>
    <col min="11274" max="11520" width="9.109375" style="2"/>
    <col min="11521" max="11521" width="3.33203125" style="2" customWidth="1"/>
    <col min="11522" max="11522" width="46.44140625" style="2" customWidth="1"/>
    <col min="11523" max="11525" width="18.44140625" style="2" customWidth="1"/>
    <col min="11526" max="11526" width="20.44140625" style="2" customWidth="1"/>
    <col min="11527" max="11527" width="17.109375" style="2" customWidth="1"/>
    <col min="11528" max="11528" width="3" style="2" customWidth="1"/>
    <col min="11529" max="11529" width="101.44140625" style="2" customWidth="1"/>
    <col min="11530" max="11776" width="9.109375" style="2"/>
    <col min="11777" max="11777" width="3.33203125" style="2" customWidth="1"/>
    <col min="11778" max="11778" width="46.44140625" style="2" customWidth="1"/>
    <col min="11779" max="11781" width="18.44140625" style="2" customWidth="1"/>
    <col min="11782" max="11782" width="20.44140625" style="2" customWidth="1"/>
    <col min="11783" max="11783" width="17.109375" style="2" customWidth="1"/>
    <col min="11784" max="11784" width="3" style="2" customWidth="1"/>
    <col min="11785" max="11785" width="101.44140625" style="2" customWidth="1"/>
    <col min="11786" max="12032" width="9.109375" style="2"/>
    <col min="12033" max="12033" width="3.33203125" style="2" customWidth="1"/>
    <col min="12034" max="12034" width="46.44140625" style="2" customWidth="1"/>
    <col min="12035" max="12037" width="18.44140625" style="2" customWidth="1"/>
    <col min="12038" max="12038" width="20.44140625" style="2" customWidth="1"/>
    <col min="12039" max="12039" width="17.109375" style="2" customWidth="1"/>
    <col min="12040" max="12040" width="3" style="2" customWidth="1"/>
    <col min="12041" max="12041" width="101.44140625" style="2" customWidth="1"/>
    <col min="12042" max="12288" width="9.109375" style="2"/>
    <col min="12289" max="12289" width="3.33203125" style="2" customWidth="1"/>
    <col min="12290" max="12290" width="46.44140625" style="2" customWidth="1"/>
    <col min="12291" max="12293" width="18.44140625" style="2" customWidth="1"/>
    <col min="12294" max="12294" width="20.44140625" style="2" customWidth="1"/>
    <col min="12295" max="12295" width="17.109375" style="2" customWidth="1"/>
    <col min="12296" max="12296" width="3" style="2" customWidth="1"/>
    <col min="12297" max="12297" width="101.44140625" style="2" customWidth="1"/>
    <col min="12298" max="12544" width="9.109375" style="2"/>
    <col min="12545" max="12545" width="3.33203125" style="2" customWidth="1"/>
    <col min="12546" max="12546" width="46.44140625" style="2" customWidth="1"/>
    <col min="12547" max="12549" width="18.44140625" style="2" customWidth="1"/>
    <col min="12550" max="12550" width="20.44140625" style="2" customWidth="1"/>
    <col min="12551" max="12551" width="17.109375" style="2" customWidth="1"/>
    <col min="12552" max="12552" width="3" style="2" customWidth="1"/>
    <col min="12553" max="12553" width="101.44140625" style="2" customWidth="1"/>
    <col min="12554" max="12800" width="9.109375" style="2"/>
    <col min="12801" max="12801" width="3.33203125" style="2" customWidth="1"/>
    <col min="12802" max="12802" width="46.44140625" style="2" customWidth="1"/>
    <col min="12803" max="12805" width="18.44140625" style="2" customWidth="1"/>
    <col min="12806" max="12806" width="20.44140625" style="2" customWidth="1"/>
    <col min="12807" max="12807" width="17.109375" style="2" customWidth="1"/>
    <col min="12808" max="12808" width="3" style="2" customWidth="1"/>
    <col min="12809" max="12809" width="101.44140625" style="2" customWidth="1"/>
    <col min="12810" max="13056" width="9.109375" style="2"/>
    <col min="13057" max="13057" width="3.33203125" style="2" customWidth="1"/>
    <col min="13058" max="13058" width="46.44140625" style="2" customWidth="1"/>
    <col min="13059" max="13061" width="18.44140625" style="2" customWidth="1"/>
    <col min="13062" max="13062" width="20.44140625" style="2" customWidth="1"/>
    <col min="13063" max="13063" width="17.109375" style="2" customWidth="1"/>
    <col min="13064" max="13064" width="3" style="2" customWidth="1"/>
    <col min="13065" max="13065" width="101.44140625" style="2" customWidth="1"/>
    <col min="13066" max="13312" width="9.109375" style="2"/>
    <col min="13313" max="13313" width="3.33203125" style="2" customWidth="1"/>
    <col min="13314" max="13314" width="46.44140625" style="2" customWidth="1"/>
    <col min="13315" max="13317" width="18.44140625" style="2" customWidth="1"/>
    <col min="13318" max="13318" width="20.44140625" style="2" customWidth="1"/>
    <col min="13319" max="13319" width="17.109375" style="2" customWidth="1"/>
    <col min="13320" max="13320" width="3" style="2" customWidth="1"/>
    <col min="13321" max="13321" width="101.44140625" style="2" customWidth="1"/>
    <col min="13322" max="13568" width="9.109375" style="2"/>
    <col min="13569" max="13569" width="3.33203125" style="2" customWidth="1"/>
    <col min="13570" max="13570" width="46.44140625" style="2" customWidth="1"/>
    <col min="13571" max="13573" width="18.44140625" style="2" customWidth="1"/>
    <col min="13574" max="13574" width="20.44140625" style="2" customWidth="1"/>
    <col min="13575" max="13575" width="17.109375" style="2" customWidth="1"/>
    <col min="13576" max="13576" width="3" style="2" customWidth="1"/>
    <col min="13577" max="13577" width="101.44140625" style="2" customWidth="1"/>
    <col min="13578" max="13824" width="9.109375" style="2"/>
    <col min="13825" max="13825" width="3.33203125" style="2" customWidth="1"/>
    <col min="13826" max="13826" width="46.44140625" style="2" customWidth="1"/>
    <col min="13827" max="13829" width="18.44140625" style="2" customWidth="1"/>
    <col min="13830" max="13830" width="20.44140625" style="2" customWidth="1"/>
    <col min="13831" max="13831" width="17.109375" style="2" customWidth="1"/>
    <col min="13832" max="13832" width="3" style="2" customWidth="1"/>
    <col min="13833" max="13833" width="101.44140625" style="2" customWidth="1"/>
    <col min="13834" max="14080" width="9.109375" style="2"/>
    <col min="14081" max="14081" width="3.33203125" style="2" customWidth="1"/>
    <col min="14082" max="14082" width="46.44140625" style="2" customWidth="1"/>
    <col min="14083" max="14085" width="18.44140625" style="2" customWidth="1"/>
    <col min="14086" max="14086" width="20.44140625" style="2" customWidth="1"/>
    <col min="14087" max="14087" width="17.109375" style="2" customWidth="1"/>
    <col min="14088" max="14088" width="3" style="2" customWidth="1"/>
    <col min="14089" max="14089" width="101.44140625" style="2" customWidth="1"/>
    <col min="14090" max="14336" width="9.109375" style="2"/>
    <col min="14337" max="14337" width="3.33203125" style="2" customWidth="1"/>
    <col min="14338" max="14338" width="46.44140625" style="2" customWidth="1"/>
    <col min="14339" max="14341" width="18.44140625" style="2" customWidth="1"/>
    <col min="14342" max="14342" width="20.44140625" style="2" customWidth="1"/>
    <col min="14343" max="14343" width="17.109375" style="2" customWidth="1"/>
    <col min="14344" max="14344" width="3" style="2" customWidth="1"/>
    <col min="14345" max="14345" width="101.44140625" style="2" customWidth="1"/>
    <col min="14346" max="14592" width="9.109375" style="2"/>
    <col min="14593" max="14593" width="3.33203125" style="2" customWidth="1"/>
    <col min="14594" max="14594" width="46.44140625" style="2" customWidth="1"/>
    <col min="14595" max="14597" width="18.44140625" style="2" customWidth="1"/>
    <col min="14598" max="14598" width="20.44140625" style="2" customWidth="1"/>
    <col min="14599" max="14599" width="17.109375" style="2" customWidth="1"/>
    <col min="14600" max="14600" width="3" style="2" customWidth="1"/>
    <col min="14601" max="14601" width="101.44140625" style="2" customWidth="1"/>
    <col min="14602" max="14848" width="9.109375" style="2"/>
    <col min="14849" max="14849" width="3.33203125" style="2" customWidth="1"/>
    <col min="14850" max="14850" width="46.44140625" style="2" customWidth="1"/>
    <col min="14851" max="14853" width="18.44140625" style="2" customWidth="1"/>
    <col min="14854" max="14854" width="20.44140625" style="2" customWidth="1"/>
    <col min="14855" max="14855" width="17.109375" style="2" customWidth="1"/>
    <col min="14856" max="14856" width="3" style="2" customWidth="1"/>
    <col min="14857" max="14857" width="101.44140625" style="2" customWidth="1"/>
    <col min="14858" max="15104" width="9.109375" style="2"/>
    <col min="15105" max="15105" width="3.33203125" style="2" customWidth="1"/>
    <col min="15106" max="15106" width="46.44140625" style="2" customWidth="1"/>
    <col min="15107" max="15109" width="18.44140625" style="2" customWidth="1"/>
    <col min="15110" max="15110" width="20.44140625" style="2" customWidth="1"/>
    <col min="15111" max="15111" width="17.109375" style="2" customWidth="1"/>
    <col min="15112" max="15112" width="3" style="2" customWidth="1"/>
    <col min="15113" max="15113" width="101.44140625" style="2" customWidth="1"/>
    <col min="15114" max="15360" width="9.109375" style="2"/>
    <col min="15361" max="15361" width="3.33203125" style="2" customWidth="1"/>
    <col min="15362" max="15362" width="46.44140625" style="2" customWidth="1"/>
    <col min="15363" max="15365" width="18.44140625" style="2" customWidth="1"/>
    <col min="15366" max="15366" width="20.44140625" style="2" customWidth="1"/>
    <col min="15367" max="15367" width="17.109375" style="2" customWidth="1"/>
    <col min="15368" max="15368" width="3" style="2" customWidth="1"/>
    <col min="15369" max="15369" width="101.44140625" style="2" customWidth="1"/>
    <col min="15370" max="15616" width="9.109375" style="2"/>
    <col min="15617" max="15617" width="3.33203125" style="2" customWidth="1"/>
    <col min="15618" max="15618" width="46.44140625" style="2" customWidth="1"/>
    <col min="15619" max="15621" width="18.44140625" style="2" customWidth="1"/>
    <col min="15622" max="15622" width="20.44140625" style="2" customWidth="1"/>
    <col min="15623" max="15623" width="17.109375" style="2" customWidth="1"/>
    <col min="15624" max="15624" width="3" style="2" customWidth="1"/>
    <col min="15625" max="15625" width="101.44140625" style="2" customWidth="1"/>
    <col min="15626" max="15872" width="9.109375" style="2"/>
    <col min="15873" max="15873" width="3.33203125" style="2" customWidth="1"/>
    <col min="15874" max="15874" width="46.44140625" style="2" customWidth="1"/>
    <col min="15875" max="15877" width="18.44140625" style="2" customWidth="1"/>
    <col min="15878" max="15878" width="20.44140625" style="2" customWidth="1"/>
    <col min="15879" max="15879" width="17.109375" style="2" customWidth="1"/>
    <col min="15880" max="15880" width="3" style="2" customWidth="1"/>
    <col min="15881" max="15881" width="101.44140625" style="2" customWidth="1"/>
    <col min="15882" max="16128" width="9.109375" style="2"/>
    <col min="16129" max="16129" width="3.33203125" style="2" customWidth="1"/>
    <col min="16130" max="16130" width="46.44140625" style="2" customWidth="1"/>
    <col min="16131" max="16133" width="18.44140625" style="2" customWidth="1"/>
    <col min="16134" max="16134" width="20.44140625" style="2" customWidth="1"/>
    <col min="16135" max="16135" width="17.109375" style="2" customWidth="1"/>
    <col min="16136" max="16136" width="3" style="2" customWidth="1"/>
    <col min="16137" max="16137" width="101.44140625" style="2" customWidth="1"/>
    <col min="16138" max="16384" width="9.109375" style="2"/>
  </cols>
  <sheetData>
    <row r="1" spans="1:94" s="6" customFormat="1" ht="21" x14ac:dyDescent="0.4">
      <c r="A1" s="1"/>
      <c r="B1" s="2"/>
      <c r="C1" s="3"/>
      <c r="D1" s="4"/>
      <c r="E1" s="4"/>
      <c r="F1" s="4"/>
      <c r="G1" s="4"/>
      <c r="H1" s="2"/>
      <c r="I1" s="5"/>
    </row>
    <row r="2" spans="1:94" s="6" customFormat="1" ht="20.399999999999999" customHeight="1" x14ac:dyDescent="0.4">
      <c r="A2" s="1"/>
      <c r="B2" s="7"/>
      <c r="C2" s="150" t="s">
        <v>0</v>
      </c>
      <c r="D2" s="150"/>
      <c r="E2" s="150"/>
      <c r="F2" s="150"/>
      <c r="G2" s="8"/>
      <c r="H2" s="7"/>
      <c r="I2" s="8" t="s">
        <v>1</v>
      </c>
    </row>
    <row r="3" spans="1:94" s="12" customFormat="1" ht="16.2" thickBot="1" x14ac:dyDescent="0.35">
      <c r="A3" s="9"/>
      <c r="B3" s="10"/>
      <c r="C3" s="10"/>
      <c r="D3" s="7"/>
      <c r="E3" s="7"/>
      <c r="F3" s="7"/>
      <c r="G3" s="7"/>
      <c r="H3" s="7"/>
      <c r="I3" s="11"/>
    </row>
    <row r="4" spans="1:94" ht="16.2" thickBot="1" x14ac:dyDescent="0.35">
      <c r="B4" s="73" t="s">
        <v>2</v>
      </c>
      <c r="C4" s="151" t="s">
        <v>3</v>
      </c>
      <c r="D4" s="151"/>
      <c r="E4" s="151"/>
      <c r="F4" s="151"/>
      <c r="G4" s="74"/>
      <c r="H4" s="7"/>
    </row>
    <row r="5" spans="1:94" ht="16.2" thickBot="1" x14ac:dyDescent="0.35">
      <c r="B5" s="13" t="s">
        <v>4</v>
      </c>
      <c r="C5" s="152" t="s">
        <v>5</v>
      </c>
      <c r="D5" s="153"/>
      <c r="E5" s="153"/>
      <c r="F5" s="154"/>
      <c r="G5" s="74"/>
      <c r="H5" s="7"/>
    </row>
    <row r="6" spans="1:94" x14ac:dyDescent="0.3">
      <c r="B6" s="13"/>
      <c r="C6" s="49"/>
      <c r="D6" s="4"/>
      <c r="E6" s="4"/>
      <c r="F6" s="2"/>
      <c r="G6" s="7"/>
      <c r="H6" s="7"/>
    </row>
    <row r="7" spans="1:94" ht="16.2" thickBot="1" x14ac:dyDescent="0.35">
      <c r="C7" s="3"/>
      <c r="D7" s="4"/>
      <c r="E7" s="4"/>
      <c r="F7" s="4"/>
      <c r="G7" s="4"/>
    </row>
    <row r="8" spans="1:94" s="79" customFormat="1" ht="18" x14ac:dyDescent="0.35">
      <c r="A8" s="9"/>
      <c r="B8" s="75" t="s">
        <v>6</v>
      </c>
      <c r="C8" s="15"/>
      <c r="D8" s="76"/>
      <c r="E8" s="76"/>
      <c r="F8" s="76"/>
      <c r="G8" s="77"/>
      <c r="H8" s="2"/>
      <c r="I8" s="78"/>
    </row>
    <row r="9" spans="1:94" s="123" customFormat="1" ht="28.95" customHeight="1" x14ac:dyDescent="0.3">
      <c r="A9" s="120"/>
      <c r="B9" s="155" t="s">
        <v>7</v>
      </c>
      <c r="C9" s="156"/>
      <c r="D9" s="156"/>
      <c r="E9" s="156"/>
      <c r="F9" s="156"/>
      <c r="G9" s="157"/>
      <c r="H9" s="121"/>
      <c r="I9" s="122"/>
    </row>
    <row r="10" spans="1:94" s="79" customFormat="1" ht="187.95" customHeight="1" thickBot="1" x14ac:dyDescent="0.35">
      <c r="A10" s="9"/>
      <c r="B10" s="158" t="s">
        <v>8</v>
      </c>
      <c r="C10" s="159"/>
      <c r="D10" s="159"/>
      <c r="E10" s="159"/>
      <c r="F10" s="159"/>
      <c r="G10" s="160"/>
      <c r="H10" s="2"/>
      <c r="I10" s="78"/>
    </row>
    <row r="11" spans="1:94" s="84" customFormat="1" ht="18" customHeight="1" x14ac:dyDescent="0.3">
      <c r="A11" s="80"/>
      <c r="B11" s="81"/>
      <c r="C11" s="81"/>
      <c r="D11" s="81"/>
      <c r="E11" s="81"/>
      <c r="F11" s="81"/>
      <c r="G11" s="81"/>
      <c r="H11" s="82"/>
      <c r="I11" s="83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</row>
    <row r="12" spans="1:94" s="89" customFormat="1" ht="18" customHeight="1" x14ac:dyDescent="0.4">
      <c r="A12" s="85"/>
      <c r="B12" s="145" t="s">
        <v>9</v>
      </c>
      <c r="C12" s="145"/>
      <c r="D12" s="145"/>
      <c r="E12" s="145"/>
      <c r="F12" s="145"/>
      <c r="G12" s="145"/>
      <c r="H12" s="86"/>
      <c r="I12" s="87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</row>
    <row r="13" spans="1:94" s="90" customFormat="1" ht="18" customHeight="1" x14ac:dyDescent="0.4">
      <c r="A13" s="85"/>
      <c r="H13" s="91"/>
      <c r="I13" s="87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</row>
    <row r="14" spans="1:94" s="93" customFormat="1" ht="18.75" customHeight="1" thickBot="1" x14ac:dyDescent="0.35">
      <c r="A14" s="1"/>
      <c r="B14" s="93" t="s">
        <v>10</v>
      </c>
      <c r="C14" s="21"/>
      <c r="D14" s="94"/>
      <c r="E14" s="94"/>
      <c r="F14" s="94"/>
      <c r="G14" s="94"/>
      <c r="H14" s="95"/>
      <c r="I14" s="96"/>
    </row>
    <row r="15" spans="1:94" ht="18" customHeight="1" thickBot="1" x14ac:dyDescent="0.35">
      <c r="A15" s="1" t="s">
        <v>11</v>
      </c>
      <c r="B15" s="139" t="s">
        <v>12</v>
      </c>
      <c r="C15" s="139"/>
      <c r="D15" s="139"/>
      <c r="E15" s="139"/>
      <c r="F15" s="139"/>
      <c r="G15" s="139"/>
      <c r="I15" s="97" t="s">
        <v>13</v>
      </c>
      <c r="L15" s="2" t="s">
        <v>14</v>
      </c>
    </row>
    <row r="16" spans="1:94" ht="16.95" customHeight="1" thickBot="1" x14ac:dyDescent="0.35">
      <c r="A16" s="98"/>
      <c r="B16" s="140" t="s">
        <v>15</v>
      </c>
      <c r="C16" s="140"/>
      <c r="D16" s="140"/>
      <c r="E16" s="140"/>
      <c r="F16" s="140"/>
      <c r="G16" s="22">
        <v>0</v>
      </c>
      <c r="I16" s="69"/>
    </row>
    <row r="17" spans="1:94" ht="15" customHeight="1" thickBot="1" x14ac:dyDescent="0.35">
      <c r="A17" s="98"/>
      <c r="B17" s="140" t="s">
        <v>16</v>
      </c>
      <c r="C17" s="140"/>
      <c r="D17" s="140"/>
      <c r="E17" s="140"/>
      <c r="F17" s="140"/>
      <c r="G17" s="22">
        <v>0</v>
      </c>
      <c r="I17" s="69" t="s">
        <v>5</v>
      </c>
    </row>
    <row r="18" spans="1:94" ht="15" customHeight="1" thickBot="1" x14ac:dyDescent="0.35">
      <c r="A18" s="98"/>
      <c r="B18" s="140" t="s">
        <v>17</v>
      </c>
      <c r="C18" s="140"/>
      <c r="D18" s="140"/>
      <c r="E18" s="140"/>
      <c r="F18" s="140"/>
      <c r="G18" s="22">
        <v>0</v>
      </c>
      <c r="I18" s="69" t="s">
        <v>5</v>
      </c>
    </row>
    <row r="19" spans="1:94" ht="15" customHeight="1" thickBot="1" x14ac:dyDescent="0.35">
      <c r="A19" s="98"/>
      <c r="B19" s="140" t="s">
        <v>18</v>
      </c>
      <c r="C19" s="140"/>
      <c r="D19" s="140"/>
      <c r="E19" s="140"/>
      <c r="F19" s="140"/>
      <c r="G19" s="22">
        <v>0</v>
      </c>
      <c r="I19" s="69" t="s">
        <v>3</v>
      </c>
    </row>
    <row r="20" spans="1:94" ht="15" customHeight="1" thickBot="1" x14ac:dyDescent="0.35">
      <c r="A20" s="98"/>
      <c r="B20" s="149" t="s">
        <v>19</v>
      </c>
      <c r="C20" s="149"/>
      <c r="D20" s="149"/>
      <c r="E20" s="149"/>
      <c r="F20" s="149"/>
      <c r="G20" s="22">
        <v>0</v>
      </c>
      <c r="I20" s="69"/>
    </row>
    <row r="21" spans="1:94" ht="15" customHeight="1" thickBot="1" x14ac:dyDescent="0.35">
      <c r="A21" s="98"/>
      <c r="B21" s="108" t="s">
        <v>20</v>
      </c>
      <c r="C21" s="109"/>
      <c r="D21" s="109"/>
      <c r="E21" s="109"/>
      <c r="F21" s="110"/>
      <c r="G21" s="22">
        <v>0</v>
      </c>
      <c r="I21" s="69"/>
    </row>
    <row r="22" spans="1:94" ht="15" customHeight="1" thickBot="1" x14ac:dyDescent="0.35">
      <c r="A22" s="98"/>
      <c r="B22" s="108" t="s">
        <v>20</v>
      </c>
      <c r="C22" s="109"/>
      <c r="D22" s="109"/>
      <c r="E22" s="109"/>
      <c r="F22" s="110"/>
      <c r="G22" s="22">
        <v>0</v>
      </c>
      <c r="I22" s="69"/>
    </row>
    <row r="23" spans="1:94" ht="15" customHeight="1" thickBot="1" x14ac:dyDescent="0.35">
      <c r="A23" s="98"/>
      <c r="B23" s="108" t="s">
        <v>20</v>
      </c>
      <c r="C23" s="109"/>
      <c r="D23" s="109"/>
      <c r="E23" s="109"/>
      <c r="F23" s="110"/>
      <c r="G23" s="22">
        <v>0</v>
      </c>
      <c r="I23" s="69"/>
    </row>
    <row r="24" spans="1:94" ht="15" customHeight="1" thickBot="1" x14ac:dyDescent="0.35">
      <c r="A24" s="98"/>
      <c r="B24" s="108" t="s">
        <v>20</v>
      </c>
      <c r="C24" s="109"/>
      <c r="D24" s="109"/>
      <c r="E24" s="109"/>
      <c r="F24" s="110"/>
      <c r="G24" s="22">
        <v>0</v>
      </c>
      <c r="I24" s="69"/>
    </row>
    <row r="25" spans="1:94" ht="15" customHeight="1" thickBot="1" x14ac:dyDescent="0.35">
      <c r="A25" s="98"/>
      <c r="B25" s="141" t="s">
        <v>20</v>
      </c>
      <c r="C25" s="142"/>
      <c r="D25" s="142"/>
      <c r="E25" s="142"/>
      <c r="F25" s="143"/>
      <c r="G25" s="22">
        <v>0</v>
      </c>
      <c r="I25" s="69"/>
    </row>
    <row r="26" spans="1:94" ht="15" customHeight="1" thickBot="1" x14ac:dyDescent="0.35">
      <c r="A26" s="98"/>
      <c r="B26" s="141" t="s">
        <v>20</v>
      </c>
      <c r="C26" s="142"/>
      <c r="D26" s="142"/>
      <c r="E26" s="142"/>
      <c r="F26" s="143"/>
      <c r="G26" s="22">
        <v>0</v>
      </c>
      <c r="I26" s="69" t="s">
        <v>3</v>
      </c>
    </row>
    <row r="27" spans="1:94" ht="15" customHeight="1" thickBot="1" x14ac:dyDescent="0.35">
      <c r="B27" s="144" t="s">
        <v>21</v>
      </c>
      <c r="C27" s="144"/>
      <c r="D27" s="144"/>
      <c r="E27" s="144"/>
      <c r="F27" s="144"/>
      <c r="G27" s="48">
        <f>SUM(G16:G26)</f>
        <v>0</v>
      </c>
      <c r="I27" s="69"/>
    </row>
    <row r="28" spans="1:94" s="84" customFormat="1" ht="30.6" customHeight="1" x14ac:dyDescent="0.3">
      <c r="A28" s="80"/>
      <c r="B28" s="99"/>
      <c r="C28" s="99"/>
      <c r="D28" s="99"/>
      <c r="E28" s="99"/>
      <c r="F28" s="99"/>
      <c r="G28" s="100"/>
      <c r="H28" s="82"/>
      <c r="I28" s="101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</row>
    <row r="29" spans="1:94" s="82" customFormat="1" ht="21" x14ac:dyDescent="0.4">
      <c r="A29" s="102"/>
      <c r="B29" s="145" t="s">
        <v>22</v>
      </c>
      <c r="C29" s="145"/>
      <c r="D29" s="145"/>
      <c r="E29" s="145"/>
      <c r="F29" s="145"/>
      <c r="G29" s="145"/>
      <c r="H29" s="86"/>
      <c r="I29" s="10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82" customFormat="1" ht="15" customHeight="1" thickBot="1" x14ac:dyDescent="0.35">
      <c r="A30" s="102"/>
      <c r="B30" s="104"/>
      <c r="C30" s="104"/>
      <c r="D30" s="104"/>
      <c r="E30" s="104"/>
      <c r="F30" s="104"/>
      <c r="G30" s="104"/>
      <c r="H30" s="86"/>
      <c r="I30" s="10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ht="18" customHeight="1" thickBot="1" x14ac:dyDescent="0.35">
      <c r="A31" s="1" t="s">
        <v>23</v>
      </c>
      <c r="B31" s="106" t="s">
        <v>24</v>
      </c>
      <c r="C31" s="146" t="s">
        <v>25</v>
      </c>
      <c r="D31" s="147"/>
      <c r="E31" s="147"/>
      <c r="F31" s="147"/>
      <c r="G31" s="148"/>
      <c r="I31" s="107" t="s">
        <v>13</v>
      </c>
    </row>
    <row r="32" spans="1:94" ht="16.2" thickBot="1" x14ac:dyDescent="0.35">
      <c r="B32" s="111"/>
      <c r="C32" s="130"/>
      <c r="D32" s="130"/>
      <c r="E32" s="130"/>
      <c r="F32" s="130"/>
      <c r="G32" s="54">
        <v>0</v>
      </c>
      <c r="I32" s="70"/>
    </row>
    <row r="33" spans="1:9" ht="16.2" thickBot="1" x14ac:dyDescent="0.35">
      <c r="B33" s="111"/>
      <c r="C33" s="138"/>
      <c r="D33" s="138"/>
      <c r="E33" s="138"/>
      <c r="F33" s="138"/>
      <c r="G33" s="45">
        <v>0</v>
      </c>
      <c r="I33" s="70"/>
    </row>
    <row r="34" spans="1:9" ht="16.2" thickBot="1" x14ac:dyDescent="0.35">
      <c r="B34" s="111"/>
      <c r="C34" s="130"/>
      <c r="D34" s="130"/>
      <c r="E34" s="130"/>
      <c r="F34" s="130"/>
      <c r="G34" s="45">
        <v>0</v>
      </c>
      <c r="I34" s="70" t="s">
        <v>5</v>
      </c>
    </row>
    <row r="35" spans="1:9" ht="16.2" thickBot="1" x14ac:dyDescent="0.35">
      <c r="B35" s="111"/>
      <c r="C35" s="131" t="s">
        <v>14</v>
      </c>
      <c r="D35" s="131"/>
      <c r="E35" s="131"/>
      <c r="F35" s="131"/>
      <c r="G35" s="45">
        <v>0</v>
      </c>
      <c r="I35" s="70"/>
    </row>
    <row r="36" spans="1:9" ht="16.2" thickBot="1" x14ac:dyDescent="0.35">
      <c r="B36" s="111"/>
      <c r="C36" s="135" t="s">
        <v>3</v>
      </c>
      <c r="D36" s="136"/>
      <c r="E36" s="136"/>
      <c r="F36" s="137"/>
      <c r="G36" s="45">
        <v>0</v>
      </c>
      <c r="I36" s="70"/>
    </row>
    <row r="37" spans="1:9" ht="16.2" thickBot="1" x14ac:dyDescent="0.35">
      <c r="B37" s="111"/>
      <c r="C37" s="135" t="s">
        <v>14</v>
      </c>
      <c r="D37" s="136"/>
      <c r="E37" s="136"/>
      <c r="F37" s="137"/>
      <c r="G37" s="45">
        <v>0</v>
      </c>
      <c r="I37" s="70" t="s">
        <v>3</v>
      </c>
    </row>
    <row r="38" spans="1:9" ht="16.2" thickBot="1" x14ac:dyDescent="0.35">
      <c r="B38" s="111"/>
      <c r="C38" s="135"/>
      <c r="D38" s="136"/>
      <c r="E38" s="136"/>
      <c r="F38" s="137"/>
      <c r="G38" s="45">
        <v>0</v>
      </c>
      <c r="I38" s="70"/>
    </row>
    <row r="39" spans="1:9" ht="16.2" thickBot="1" x14ac:dyDescent="0.35">
      <c r="B39" s="112" t="s">
        <v>14</v>
      </c>
      <c r="C39" s="131" t="s">
        <v>14</v>
      </c>
      <c r="D39" s="131"/>
      <c r="E39" s="131"/>
      <c r="F39" s="131"/>
      <c r="G39" s="45">
        <v>0</v>
      </c>
      <c r="I39" s="70"/>
    </row>
    <row r="40" spans="1:9" ht="16.2" thickBot="1" x14ac:dyDescent="0.35">
      <c r="B40" s="112"/>
      <c r="C40" s="132"/>
      <c r="D40" s="132"/>
      <c r="E40" s="132"/>
      <c r="F40" s="132"/>
      <c r="G40" s="45">
        <v>0</v>
      </c>
      <c r="I40" s="70"/>
    </row>
    <row r="41" spans="1:9" ht="16.2" thickBot="1" x14ac:dyDescent="0.35">
      <c r="B41" s="112"/>
      <c r="C41" s="133"/>
      <c r="D41" s="133"/>
      <c r="E41" s="133"/>
      <c r="F41" s="133"/>
      <c r="G41" s="45">
        <v>0</v>
      </c>
      <c r="I41" s="70"/>
    </row>
    <row r="42" spans="1:9" ht="16.2" thickBot="1" x14ac:dyDescent="0.35">
      <c r="B42" s="112"/>
      <c r="C42" s="134"/>
      <c r="D42" s="134"/>
      <c r="E42" s="134"/>
      <c r="F42" s="134"/>
      <c r="G42" s="45">
        <v>0</v>
      </c>
      <c r="I42" s="70"/>
    </row>
    <row r="43" spans="1:9" ht="16.2" thickBot="1" x14ac:dyDescent="0.35">
      <c r="B43" s="126" t="s">
        <v>21</v>
      </c>
      <c r="C43" s="126"/>
      <c r="D43" s="126"/>
      <c r="E43" s="126"/>
      <c r="F43" s="127"/>
      <c r="G43" s="20">
        <f>SUM(G29:G42)</f>
        <v>0</v>
      </c>
      <c r="I43" s="70"/>
    </row>
    <row r="44" spans="1:9" x14ac:dyDescent="0.3">
      <c r="C44" s="2"/>
      <c r="D44" s="2"/>
      <c r="E44" s="2"/>
      <c r="F44" s="2"/>
      <c r="G44" s="2"/>
      <c r="I44" s="2"/>
    </row>
    <row r="45" spans="1:9" ht="19.95" customHeight="1" thickBot="1" x14ac:dyDescent="0.35">
      <c r="C45" s="35"/>
      <c r="D45" s="36"/>
      <c r="E45" s="36"/>
      <c r="F45" s="36"/>
      <c r="G45" s="37"/>
      <c r="H45" s="10"/>
      <c r="I45" s="2"/>
    </row>
    <row r="46" spans="1:9" ht="23.4" customHeight="1" thickBot="1" x14ac:dyDescent="0.4">
      <c r="B46" s="128" t="s">
        <v>26</v>
      </c>
      <c r="C46" s="129"/>
      <c r="D46" s="129"/>
      <c r="E46" s="129"/>
      <c r="F46" s="129"/>
      <c r="G46" s="47">
        <f>SUM(G27, G43)</f>
        <v>0</v>
      </c>
      <c r="I46" s="124"/>
    </row>
    <row r="47" spans="1:9" ht="15" customHeight="1" x14ac:dyDescent="0.3">
      <c r="H47" s="28"/>
    </row>
    <row r="48" spans="1:9" s="17" customFormat="1" ht="15" customHeight="1" x14ac:dyDescent="0.3">
      <c r="A48" s="1"/>
      <c r="B48" s="2"/>
      <c r="C48" s="27"/>
      <c r="D48" s="28"/>
      <c r="E48" s="28"/>
      <c r="F48" s="28"/>
      <c r="G48" s="28"/>
      <c r="H48" s="28"/>
      <c r="I48" s="14"/>
    </row>
    <row r="49" spans="8:8" ht="22.2" customHeight="1" x14ac:dyDescent="0.3">
      <c r="H49" s="28"/>
    </row>
    <row r="50" spans="8:8" x14ac:dyDescent="0.3">
      <c r="H50" s="28"/>
    </row>
    <row r="51" spans="8:8" x14ac:dyDescent="0.3">
      <c r="H51" s="28"/>
    </row>
  </sheetData>
  <sheetProtection algorithmName="SHA-512" hashValue="AAp6fDXdNI6ebhLivEbk/a7qjSYf67/FJGOgX+RatsWx5U+7NITr/T95IolWJ6v/xwCTx2YmYwaX3ZLvWCgCHg==" saltValue="ecELy6/rdvbxY9ZgYUr3uQ==" spinCount="100000" sheet="1" objects="1" scenarios="1"/>
  <customSheetViews>
    <customSheetView guid="{8D13DEC0-FCC1-43A3-9348-4390B3EBD152}" scale="90">
      <selection activeCell="B10" sqref="B10:G10"/>
      <pageMargins left="0" right="0" top="0" bottom="0" header="0" footer="0"/>
      <pageSetup paperSize="9" orientation="portrait" r:id="rId1"/>
    </customSheetView>
    <customSheetView guid="{CAD6EA4B-97E4-42C0-817A-EA5082FE8449}" scale="90">
      <selection activeCell="B12" sqref="B12:G12"/>
      <pageMargins left="0" right="0" top="0" bottom="0" header="0" footer="0"/>
      <pageSetup paperSize="9" orientation="portrait" r:id="rId2"/>
    </customSheetView>
  </customSheetViews>
  <mergeCells count="30">
    <mergeCell ref="B12:G12"/>
    <mergeCell ref="B20:F20"/>
    <mergeCell ref="C2:F2"/>
    <mergeCell ref="C4:F4"/>
    <mergeCell ref="C5:F5"/>
    <mergeCell ref="B9:G9"/>
    <mergeCell ref="B10:G10"/>
    <mergeCell ref="C33:F33"/>
    <mergeCell ref="B15:G15"/>
    <mergeCell ref="B16:F16"/>
    <mergeCell ref="B17:F17"/>
    <mergeCell ref="B18:F18"/>
    <mergeCell ref="B19:F19"/>
    <mergeCell ref="B25:F25"/>
    <mergeCell ref="B26:F26"/>
    <mergeCell ref="B27:F27"/>
    <mergeCell ref="B29:G29"/>
    <mergeCell ref="C31:G31"/>
    <mergeCell ref="C32:F32"/>
    <mergeCell ref="B43:F43"/>
    <mergeCell ref="B46:F46"/>
    <mergeCell ref="C34:F34"/>
    <mergeCell ref="C35:F35"/>
    <mergeCell ref="C39:F39"/>
    <mergeCell ref="C40:F40"/>
    <mergeCell ref="C41:F41"/>
    <mergeCell ref="C42:F42"/>
    <mergeCell ref="C36:F36"/>
    <mergeCell ref="C37:F37"/>
    <mergeCell ref="C38:F38"/>
  </mergeCells>
  <pageMargins left="0.7" right="0.7" top="0.75" bottom="0.75" header="0.3" footer="0.3"/>
  <pageSetup paperSize="9" orientation="portrait" r:id="rId3"/>
  <ignoredErrors>
    <ignoredError sqref="A15 A31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Normal="100" workbookViewId="0">
      <selection activeCell="F91" sqref="F91"/>
    </sheetView>
  </sheetViews>
  <sheetFormatPr defaultColWidth="9.109375" defaultRowHeight="15.6" x14ac:dyDescent="0.3"/>
  <cols>
    <col min="1" max="1" width="3.33203125" style="1" customWidth="1"/>
    <col min="2" max="2" width="49.6640625" style="2" customWidth="1"/>
    <col min="3" max="3" width="49.6640625" style="27" customWidth="1"/>
    <col min="4" max="4" width="49.6640625" style="28" customWidth="1"/>
    <col min="5" max="5" width="14" style="28" customWidth="1"/>
    <col min="6" max="6" width="14.6640625" style="28" customWidth="1"/>
    <col min="7" max="7" width="19.88671875" style="28" customWidth="1"/>
    <col min="8" max="8" width="3" style="2" customWidth="1"/>
    <col min="9" max="9" width="101.44140625" style="14" customWidth="1"/>
    <col min="10" max="256" width="9.109375" style="2"/>
    <col min="257" max="257" width="3.33203125" style="2" customWidth="1"/>
    <col min="258" max="258" width="46.44140625" style="2" customWidth="1"/>
    <col min="259" max="261" width="18.44140625" style="2" customWidth="1"/>
    <col min="262" max="262" width="20.44140625" style="2" customWidth="1"/>
    <col min="263" max="263" width="17.109375" style="2" customWidth="1"/>
    <col min="264" max="264" width="3" style="2" customWidth="1"/>
    <col min="265" max="265" width="101.44140625" style="2" customWidth="1"/>
    <col min="266" max="512" width="9.109375" style="2"/>
    <col min="513" max="513" width="3.33203125" style="2" customWidth="1"/>
    <col min="514" max="514" width="46.44140625" style="2" customWidth="1"/>
    <col min="515" max="517" width="18.44140625" style="2" customWidth="1"/>
    <col min="518" max="518" width="20.44140625" style="2" customWidth="1"/>
    <col min="519" max="519" width="17.109375" style="2" customWidth="1"/>
    <col min="520" max="520" width="3" style="2" customWidth="1"/>
    <col min="521" max="521" width="101.44140625" style="2" customWidth="1"/>
    <col min="522" max="768" width="9.109375" style="2"/>
    <col min="769" max="769" width="3.33203125" style="2" customWidth="1"/>
    <col min="770" max="770" width="46.44140625" style="2" customWidth="1"/>
    <col min="771" max="773" width="18.44140625" style="2" customWidth="1"/>
    <col min="774" max="774" width="20.44140625" style="2" customWidth="1"/>
    <col min="775" max="775" width="17.109375" style="2" customWidth="1"/>
    <col min="776" max="776" width="3" style="2" customWidth="1"/>
    <col min="777" max="777" width="101.44140625" style="2" customWidth="1"/>
    <col min="778" max="1024" width="9.109375" style="2"/>
    <col min="1025" max="1025" width="3.33203125" style="2" customWidth="1"/>
    <col min="1026" max="1026" width="46.44140625" style="2" customWidth="1"/>
    <col min="1027" max="1029" width="18.44140625" style="2" customWidth="1"/>
    <col min="1030" max="1030" width="20.44140625" style="2" customWidth="1"/>
    <col min="1031" max="1031" width="17.109375" style="2" customWidth="1"/>
    <col min="1032" max="1032" width="3" style="2" customWidth="1"/>
    <col min="1033" max="1033" width="101.44140625" style="2" customWidth="1"/>
    <col min="1034" max="1280" width="9.109375" style="2"/>
    <col min="1281" max="1281" width="3.33203125" style="2" customWidth="1"/>
    <col min="1282" max="1282" width="46.44140625" style="2" customWidth="1"/>
    <col min="1283" max="1285" width="18.44140625" style="2" customWidth="1"/>
    <col min="1286" max="1286" width="20.44140625" style="2" customWidth="1"/>
    <col min="1287" max="1287" width="17.109375" style="2" customWidth="1"/>
    <col min="1288" max="1288" width="3" style="2" customWidth="1"/>
    <col min="1289" max="1289" width="101.44140625" style="2" customWidth="1"/>
    <col min="1290" max="1536" width="9.109375" style="2"/>
    <col min="1537" max="1537" width="3.33203125" style="2" customWidth="1"/>
    <col min="1538" max="1538" width="46.44140625" style="2" customWidth="1"/>
    <col min="1539" max="1541" width="18.44140625" style="2" customWidth="1"/>
    <col min="1542" max="1542" width="20.44140625" style="2" customWidth="1"/>
    <col min="1543" max="1543" width="17.109375" style="2" customWidth="1"/>
    <col min="1544" max="1544" width="3" style="2" customWidth="1"/>
    <col min="1545" max="1545" width="101.44140625" style="2" customWidth="1"/>
    <col min="1546" max="1792" width="9.109375" style="2"/>
    <col min="1793" max="1793" width="3.33203125" style="2" customWidth="1"/>
    <col min="1794" max="1794" width="46.44140625" style="2" customWidth="1"/>
    <col min="1795" max="1797" width="18.44140625" style="2" customWidth="1"/>
    <col min="1798" max="1798" width="20.44140625" style="2" customWidth="1"/>
    <col min="1799" max="1799" width="17.109375" style="2" customWidth="1"/>
    <col min="1800" max="1800" width="3" style="2" customWidth="1"/>
    <col min="1801" max="1801" width="101.44140625" style="2" customWidth="1"/>
    <col min="1802" max="2048" width="9.109375" style="2"/>
    <col min="2049" max="2049" width="3.33203125" style="2" customWidth="1"/>
    <col min="2050" max="2050" width="46.44140625" style="2" customWidth="1"/>
    <col min="2051" max="2053" width="18.44140625" style="2" customWidth="1"/>
    <col min="2054" max="2054" width="20.44140625" style="2" customWidth="1"/>
    <col min="2055" max="2055" width="17.109375" style="2" customWidth="1"/>
    <col min="2056" max="2056" width="3" style="2" customWidth="1"/>
    <col min="2057" max="2057" width="101.44140625" style="2" customWidth="1"/>
    <col min="2058" max="2304" width="9.109375" style="2"/>
    <col min="2305" max="2305" width="3.33203125" style="2" customWidth="1"/>
    <col min="2306" max="2306" width="46.44140625" style="2" customWidth="1"/>
    <col min="2307" max="2309" width="18.44140625" style="2" customWidth="1"/>
    <col min="2310" max="2310" width="20.44140625" style="2" customWidth="1"/>
    <col min="2311" max="2311" width="17.109375" style="2" customWidth="1"/>
    <col min="2312" max="2312" width="3" style="2" customWidth="1"/>
    <col min="2313" max="2313" width="101.44140625" style="2" customWidth="1"/>
    <col min="2314" max="2560" width="9.109375" style="2"/>
    <col min="2561" max="2561" width="3.33203125" style="2" customWidth="1"/>
    <col min="2562" max="2562" width="46.44140625" style="2" customWidth="1"/>
    <col min="2563" max="2565" width="18.44140625" style="2" customWidth="1"/>
    <col min="2566" max="2566" width="20.44140625" style="2" customWidth="1"/>
    <col min="2567" max="2567" width="17.109375" style="2" customWidth="1"/>
    <col min="2568" max="2568" width="3" style="2" customWidth="1"/>
    <col min="2569" max="2569" width="101.44140625" style="2" customWidth="1"/>
    <col min="2570" max="2816" width="9.109375" style="2"/>
    <col min="2817" max="2817" width="3.33203125" style="2" customWidth="1"/>
    <col min="2818" max="2818" width="46.44140625" style="2" customWidth="1"/>
    <col min="2819" max="2821" width="18.44140625" style="2" customWidth="1"/>
    <col min="2822" max="2822" width="20.44140625" style="2" customWidth="1"/>
    <col min="2823" max="2823" width="17.109375" style="2" customWidth="1"/>
    <col min="2824" max="2824" width="3" style="2" customWidth="1"/>
    <col min="2825" max="2825" width="101.44140625" style="2" customWidth="1"/>
    <col min="2826" max="3072" width="9.109375" style="2"/>
    <col min="3073" max="3073" width="3.33203125" style="2" customWidth="1"/>
    <col min="3074" max="3074" width="46.44140625" style="2" customWidth="1"/>
    <col min="3075" max="3077" width="18.44140625" style="2" customWidth="1"/>
    <col min="3078" max="3078" width="20.44140625" style="2" customWidth="1"/>
    <col min="3079" max="3079" width="17.109375" style="2" customWidth="1"/>
    <col min="3080" max="3080" width="3" style="2" customWidth="1"/>
    <col min="3081" max="3081" width="101.44140625" style="2" customWidth="1"/>
    <col min="3082" max="3328" width="9.109375" style="2"/>
    <col min="3329" max="3329" width="3.33203125" style="2" customWidth="1"/>
    <col min="3330" max="3330" width="46.44140625" style="2" customWidth="1"/>
    <col min="3331" max="3333" width="18.44140625" style="2" customWidth="1"/>
    <col min="3334" max="3334" width="20.44140625" style="2" customWidth="1"/>
    <col min="3335" max="3335" width="17.109375" style="2" customWidth="1"/>
    <col min="3336" max="3336" width="3" style="2" customWidth="1"/>
    <col min="3337" max="3337" width="101.44140625" style="2" customWidth="1"/>
    <col min="3338" max="3584" width="9.109375" style="2"/>
    <col min="3585" max="3585" width="3.33203125" style="2" customWidth="1"/>
    <col min="3586" max="3586" width="46.44140625" style="2" customWidth="1"/>
    <col min="3587" max="3589" width="18.44140625" style="2" customWidth="1"/>
    <col min="3590" max="3590" width="20.44140625" style="2" customWidth="1"/>
    <col min="3591" max="3591" width="17.109375" style="2" customWidth="1"/>
    <col min="3592" max="3592" width="3" style="2" customWidth="1"/>
    <col min="3593" max="3593" width="101.44140625" style="2" customWidth="1"/>
    <col min="3594" max="3840" width="9.109375" style="2"/>
    <col min="3841" max="3841" width="3.33203125" style="2" customWidth="1"/>
    <col min="3842" max="3842" width="46.44140625" style="2" customWidth="1"/>
    <col min="3843" max="3845" width="18.44140625" style="2" customWidth="1"/>
    <col min="3846" max="3846" width="20.44140625" style="2" customWidth="1"/>
    <col min="3847" max="3847" width="17.109375" style="2" customWidth="1"/>
    <col min="3848" max="3848" width="3" style="2" customWidth="1"/>
    <col min="3849" max="3849" width="101.44140625" style="2" customWidth="1"/>
    <col min="3850" max="4096" width="9.109375" style="2"/>
    <col min="4097" max="4097" width="3.33203125" style="2" customWidth="1"/>
    <col min="4098" max="4098" width="46.44140625" style="2" customWidth="1"/>
    <col min="4099" max="4101" width="18.44140625" style="2" customWidth="1"/>
    <col min="4102" max="4102" width="20.44140625" style="2" customWidth="1"/>
    <col min="4103" max="4103" width="17.109375" style="2" customWidth="1"/>
    <col min="4104" max="4104" width="3" style="2" customWidth="1"/>
    <col min="4105" max="4105" width="101.44140625" style="2" customWidth="1"/>
    <col min="4106" max="4352" width="9.109375" style="2"/>
    <col min="4353" max="4353" width="3.33203125" style="2" customWidth="1"/>
    <col min="4354" max="4354" width="46.44140625" style="2" customWidth="1"/>
    <col min="4355" max="4357" width="18.44140625" style="2" customWidth="1"/>
    <col min="4358" max="4358" width="20.44140625" style="2" customWidth="1"/>
    <col min="4359" max="4359" width="17.109375" style="2" customWidth="1"/>
    <col min="4360" max="4360" width="3" style="2" customWidth="1"/>
    <col min="4361" max="4361" width="101.44140625" style="2" customWidth="1"/>
    <col min="4362" max="4608" width="9.109375" style="2"/>
    <col min="4609" max="4609" width="3.33203125" style="2" customWidth="1"/>
    <col min="4610" max="4610" width="46.44140625" style="2" customWidth="1"/>
    <col min="4611" max="4613" width="18.44140625" style="2" customWidth="1"/>
    <col min="4614" max="4614" width="20.44140625" style="2" customWidth="1"/>
    <col min="4615" max="4615" width="17.109375" style="2" customWidth="1"/>
    <col min="4616" max="4616" width="3" style="2" customWidth="1"/>
    <col min="4617" max="4617" width="101.44140625" style="2" customWidth="1"/>
    <col min="4618" max="4864" width="9.109375" style="2"/>
    <col min="4865" max="4865" width="3.33203125" style="2" customWidth="1"/>
    <col min="4866" max="4866" width="46.44140625" style="2" customWidth="1"/>
    <col min="4867" max="4869" width="18.44140625" style="2" customWidth="1"/>
    <col min="4870" max="4870" width="20.44140625" style="2" customWidth="1"/>
    <col min="4871" max="4871" width="17.109375" style="2" customWidth="1"/>
    <col min="4872" max="4872" width="3" style="2" customWidth="1"/>
    <col min="4873" max="4873" width="101.44140625" style="2" customWidth="1"/>
    <col min="4874" max="5120" width="9.109375" style="2"/>
    <col min="5121" max="5121" width="3.33203125" style="2" customWidth="1"/>
    <col min="5122" max="5122" width="46.44140625" style="2" customWidth="1"/>
    <col min="5123" max="5125" width="18.44140625" style="2" customWidth="1"/>
    <col min="5126" max="5126" width="20.44140625" style="2" customWidth="1"/>
    <col min="5127" max="5127" width="17.109375" style="2" customWidth="1"/>
    <col min="5128" max="5128" width="3" style="2" customWidth="1"/>
    <col min="5129" max="5129" width="101.44140625" style="2" customWidth="1"/>
    <col min="5130" max="5376" width="9.109375" style="2"/>
    <col min="5377" max="5377" width="3.33203125" style="2" customWidth="1"/>
    <col min="5378" max="5378" width="46.44140625" style="2" customWidth="1"/>
    <col min="5379" max="5381" width="18.44140625" style="2" customWidth="1"/>
    <col min="5382" max="5382" width="20.44140625" style="2" customWidth="1"/>
    <col min="5383" max="5383" width="17.109375" style="2" customWidth="1"/>
    <col min="5384" max="5384" width="3" style="2" customWidth="1"/>
    <col min="5385" max="5385" width="101.44140625" style="2" customWidth="1"/>
    <col min="5386" max="5632" width="9.109375" style="2"/>
    <col min="5633" max="5633" width="3.33203125" style="2" customWidth="1"/>
    <col min="5634" max="5634" width="46.44140625" style="2" customWidth="1"/>
    <col min="5635" max="5637" width="18.44140625" style="2" customWidth="1"/>
    <col min="5638" max="5638" width="20.44140625" style="2" customWidth="1"/>
    <col min="5639" max="5639" width="17.109375" style="2" customWidth="1"/>
    <col min="5640" max="5640" width="3" style="2" customWidth="1"/>
    <col min="5641" max="5641" width="101.44140625" style="2" customWidth="1"/>
    <col min="5642" max="5888" width="9.109375" style="2"/>
    <col min="5889" max="5889" width="3.33203125" style="2" customWidth="1"/>
    <col min="5890" max="5890" width="46.44140625" style="2" customWidth="1"/>
    <col min="5891" max="5893" width="18.44140625" style="2" customWidth="1"/>
    <col min="5894" max="5894" width="20.44140625" style="2" customWidth="1"/>
    <col min="5895" max="5895" width="17.109375" style="2" customWidth="1"/>
    <col min="5896" max="5896" width="3" style="2" customWidth="1"/>
    <col min="5897" max="5897" width="101.44140625" style="2" customWidth="1"/>
    <col min="5898" max="6144" width="9.109375" style="2"/>
    <col min="6145" max="6145" width="3.33203125" style="2" customWidth="1"/>
    <col min="6146" max="6146" width="46.44140625" style="2" customWidth="1"/>
    <col min="6147" max="6149" width="18.44140625" style="2" customWidth="1"/>
    <col min="6150" max="6150" width="20.44140625" style="2" customWidth="1"/>
    <col min="6151" max="6151" width="17.109375" style="2" customWidth="1"/>
    <col min="6152" max="6152" width="3" style="2" customWidth="1"/>
    <col min="6153" max="6153" width="101.44140625" style="2" customWidth="1"/>
    <col min="6154" max="6400" width="9.109375" style="2"/>
    <col min="6401" max="6401" width="3.33203125" style="2" customWidth="1"/>
    <col min="6402" max="6402" width="46.44140625" style="2" customWidth="1"/>
    <col min="6403" max="6405" width="18.44140625" style="2" customWidth="1"/>
    <col min="6406" max="6406" width="20.44140625" style="2" customWidth="1"/>
    <col min="6407" max="6407" width="17.109375" style="2" customWidth="1"/>
    <col min="6408" max="6408" width="3" style="2" customWidth="1"/>
    <col min="6409" max="6409" width="101.44140625" style="2" customWidth="1"/>
    <col min="6410" max="6656" width="9.109375" style="2"/>
    <col min="6657" max="6657" width="3.33203125" style="2" customWidth="1"/>
    <col min="6658" max="6658" width="46.44140625" style="2" customWidth="1"/>
    <col min="6659" max="6661" width="18.44140625" style="2" customWidth="1"/>
    <col min="6662" max="6662" width="20.44140625" style="2" customWidth="1"/>
    <col min="6663" max="6663" width="17.109375" style="2" customWidth="1"/>
    <col min="6664" max="6664" width="3" style="2" customWidth="1"/>
    <col min="6665" max="6665" width="101.44140625" style="2" customWidth="1"/>
    <col min="6666" max="6912" width="9.109375" style="2"/>
    <col min="6913" max="6913" width="3.33203125" style="2" customWidth="1"/>
    <col min="6914" max="6914" width="46.44140625" style="2" customWidth="1"/>
    <col min="6915" max="6917" width="18.44140625" style="2" customWidth="1"/>
    <col min="6918" max="6918" width="20.44140625" style="2" customWidth="1"/>
    <col min="6919" max="6919" width="17.109375" style="2" customWidth="1"/>
    <col min="6920" max="6920" width="3" style="2" customWidth="1"/>
    <col min="6921" max="6921" width="101.44140625" style="2" customWidth="1"/>
    <col min="6922" max="7168" width="9.109375" style="2"/>
    <col min="7169" max="7169" width="3.33203125" style="2" customWidth="1"/>
    <col min="7170" max="7170" width="46.44140625" style="2" customWidth="1"/>
    <col min="7171" max="7173" width="18.44140625" style="2" customWidth="1"/>
    <col min="7174" max="7174" width="20.44140625" style="2" customWidth="1"/>
    <col min="7175" max="7175" width="17.109375" style="2" customWidth="1"/>
    <col min="7176" max="7176" width="3" style="2" customWidth="1"/>
    <col min="7177" max="7177" width="101.44140625" style="2" customWidth="1"/>
    <col min="7178" max="7424" width="9.109375" style="2"/>
    <col min="7425" max="7425" width="3.33203125" style="2" customWidth="1"/>
    <col min="7426" max="7426" width="46.44140625" style="2" customWidth="1"/>
    <col min="7427" max="7429" width="18.44140625" style="2" customWidth="1"/>
    <col min="7430" max="7430" width="20.44140625" style="2" customWidth="1"/>
    <col min="7431" max="7431" width="17.109375" style="2" customWidth="1"/>
    <col min="7432" max="7432" width="3" style="2" customWidth="1"/>
    <col min="7433" max="7433" width="101.44140625" style="2" customWidth="1"/>
    <col min="7434" max="7680" width="9.109375" style="2"/>
    <col min="7681" max="7681" width="3.33203125" style="2" customWidth="1"/>
    <col min="7682" max="7682" width="46.44140625" style="2" customWidth="1"/>
    <col min="7683" max="7685" width="18.44140625" style="2" customWidth="1"/>
    <col min="7686" max="7686" width="20.44140625" style="2" customWidth="1"/>
    <col min="7687" max="7687" width="17.109375" style="2" customWidth="1"/>
    <col min="7688" max="7688" width="3" style="2" customWidth="1"/>
    <col min="7689" max="7689" width="101.44140625" style="2" customWidth="1"/>
    <col min="7690" max="7936" width="9.109375" style="2"/>
    <col min="7937" max="7937" width="3.33203125" style="2" customWidth="1"/>
    <col min="7938" max="7938" width="46.44140625" style="2" customWidth="1"/>
    <col min="7939" max="7941" width="18.44140625" style="2" customWidth="1"/>
    <col min="7942" max="7942" width="20.44140625" style="2" customWidth="1"/>
    <col min="7943" max="7943" width="17.109375" style="2" customWidth="1"/>
    <col min="7944" max="7944" width="3" style="2" customWidth="1"/>
    <col min="7945" max="7945" width="101.44140625" style="2" customWidth="1"/>
    <col min="7946" max="8192" width="9.109375" style="2"/>
    <col min="8193" max="8193" width="3.33203125" style="2" customWidth="1"/>
    <col min="8194" max="8194" width="46.44140625" style="2" customWidth="1"/>
    <col min="8195" max="8197" width="18.44140625" style="2" customWidth="1"/>
    <col min="8198" max="8198" width="20.44140625" style="2" customWidth="1"/>
    <col min="8199" max="8199" width="17.109375" style="2" customWidth="1"/>
    <col min="8200" max="8200" width="3" style="2" customWidth="1"/>
    <col min="8201" max="8201" width="101.44140625" style="2" customWidth="1"/>
    <col min="8202" max="8448" width="9.109375" style="2"/>
    <col min="8449" max="8449" width="3.33203125" style="2" customWidth="1"/>
    <col min="8450" max="8450" width="46.44140625" style="2" customWidth="1"/>
    <col min="8451" max="8453" width="18.44140625" style="2" customWidth="1"/>
    <col min="8454" max="8454" width="20.44140625" style="2" customWidth="1"/>
    <col min="8455" max="8455" width="17.109375" style="2" customWidth="1"/>
    <col min="8456" max="8456" width="3" style="2" customWidth="1"/>
    <col min="8457" max="8457" width="101.44140625" style="2" customWidth="1"/>
    <col min="8458" max="8704" width="9.109375" style="2"/>
    <col min="8705" max="8705" width="3.33203125" style="2" customWidth="1"/>
    <col min="8706" max="8706" width="46.44140625" style="2" customWidth="1"/>
    <col min="8707" max="8709" width="18.44140625" style="2" customWidth="1"/>
    <col min="8710" max="8710" width="20.44140625" style="2" customWidth="1"/>
    <col min="8711" max="8711" width="17.109375" style="2" customWidth="1"/>
    <col min="8712" max="8712" width="3" style="2" customWidth="1"/>
    <col min="8713" max="8713" width="101.44140625" style="2" customWidth="1"/>
    <col min="8714" max="8960" width="9.109375" style="2"/>
    <col min="8961" max="8961" width="3.33203125" style="2" customWidth="1"/>
    <col min="8962" max="8962" width="46.44140625" style="2" customWidth="1"/>
    <col min="8963" max="8965" width="18.44140625" style="2" customWidth="1"/>
    <col min="8966" max="8966" width="20.44140625" style="2" customWidth="1"/>
    <col min="8967" max="8967" width="17.109375" style="2" customWidth="1"/>
    <col min="8968" max="8968" width="3" style="2" customWidth="1"/>
    <col min="8969" max="8969" width="101.44140625" style="2" customWidth="1"/>
    <col min="8970" max="9216" width="9.109375" style="2"/>
    <col min="9217" max="9217" width="3.33203125" style="2" customWidth="1"/>
    <col min="9218" max="9218" width="46.44140625" style="2" customWidth="1"/>
    <col min="9219" max="9221" width="18.44140625" style="2" customWidth="1"/>
    <col min="9222" max="9222" width="20.44140625" style="2" customWidth="1"/>
    <col min="9223" max="9223" width="17.109375" style="2" customWidth="1"/>
    <col min="9224" max="9224" width="3" style="2" customWidth="1"/>
    <col min="9225" max="9225" width="101.44140625" style="2" customWidth="1"/>
    <col min="9226" max="9472" width="9.109375" style="2"/>
    <col min="9473" max="9473" width="3.33203125" style="2" customWidth="1"/>
    <col min="9474" max="9474" width="46.44140625" style="2" customWidth="1"/>
    <col min="9475" max="9477" width="18.44140625" style="2" customWidth="1"/>
    <col min="9478" max="9478" width="20.44140625" style="2" customWidth="1"/>
    <col min="9479" max="9479" width="17.109375" style="2" customWidth="1"/>
    <col min="9480" max="9480" width="3" style="2" customWidth="1"/>
    <col min="9481" max="9481" width="101.44140625" style="2" customWidth="1"/>
    <col min="9482" max="9728" width="9.109375" style="2"/>
    <col min="9729" max="9729" width="3.33203125" style="2" customWidth="1"/>
    <col min="9730" max="9730" width="46.44140625" style="2" customWidth="1"/>
    <col min="9731" max="9733" width="18.44140625" style="2" customWidth="1"/>
    <col min="9734" max="9734" width="20.44140625" style="2" customWidth="1"/>
    <col min="9735" max="9735" width="17.109375" style="2" customWidth="1"/>
    <col min="9736" max="9736" width="3" style="2" customWidth="1"/>
    <col min="9737" max="9737" width="101.44140625" style="2" customWidth="1"/>
    <col min="9738" max="9984" width="9.109375" style="2"/>
    <col min="9985" max="9985" width="3.33203125" style="2" customWidth="1"/>
    <col min="9986" max="9986" width="46.44140625" style="2" customWidth="1"/>
    <col min="9987" max="9989" width="18.44140625" style="2" customWidth="1"/>
    <col min="9990" max="9990" width="20.44140625" style="2" customWidth="1"/>
    <col min="9991" max="9991" width="17.109375" style="2" customWidth="1"/>
    <col min="9992" max="9992" width="3" style="2" customWidth="1"/>
    <col min="9993" max="9993" width="101.44140625" style="2" customWidth="1"/>
    <col min="9994" max="10240" width="9.109375" style="2"/>
    <col min="10241" max="10241" width="3.33203125" style="2" customWidth="1"/>
    <col min="10242" max="10242" width="46.44140625" style="2" customWidth="1"/>
    <col min="10243" max="10245" width="18.44140625" style="2" customWidth="1"/>
    <col min="10246" max="10246" width="20.44140625" style="2" customWidth="1"/>
    <col min="10247" max="10247" width="17.109375" style="2" customWidth="1"/>
    <col min="10248" max="10248" width="3" style="2" customWidth="1"/>
    <col min="10249" max="10249" width="101.44140625" style="2" customWidth="1"/>
    <col min="10250" max="10496" width="9.109375" style="2"/>
    <col min="10497" max="10497" width="3.33203125" style="2" customWidth="1"/>
    <col min="10498" max="10498" width="46.44140625" style="2" customWidth="1"/>
    <col min="10499" max="10501" width="18.44140625" style="2" customWidth="1"/>
    <col min="10502" max="10502" width="20.44140625" style="2" customWidth="1"/>
    <col min="10503" max="10503" width="17.109375" style="2" customWidth="1"/>
    <col min="10504" max="10504" width="3" style="2" customWidth="1"/>
    <col min="10505" max="10505" width="101.44140625" style="2" customWidth="1"/>
    <col min="10506" max="10752" width="9.109375" style="2"/>
    <col min="10753" max="10753" width="3.33203125" style="2" customWidth="1"/>
    <col min="10754" max="10754" width="46.44140625" style="2" customWidth="1"/>
    <col min="10755" max="10757" width="18.44140625" style="2" customWidth="1"/>
    <col min="10758" max="10758" width="20.44140625" style="2" customWidth="1"/>
    <col min="10759" max="10759" width="17.109375" style="2" customWidth="1"/>
    <col min="10760" max="10760" width="3" style="2" customWidth="1"/>
    <col min="10761" max="10761" width="101.44140625" style="2" customWidth="1"/>
    <col min="10762" max="11008" width="9.109375" style="2"/>
    <col min="11009" max="11009" width="3.33203125" style="2" customWidth="1"/>
    <col min="11010" max="11010" width="46.44140625" style="2" customWidth="1"/>
    <col min="11011" max="11013" width="18.44140625" style="2" customWidth="1"/>
    <col min="11014" max="11014" width="20.44140625" style="2" customWidth="1"/>
    <col min="11015" max="11015" width="17.109375" style="2" customWidth="1"/>
    <col min="11016" max="11016" width="3" style="2" customWidth="1"/>
    <col min="11017" max="11017" width="101.44140625" style="2" customWidth="1"/>
    <col min="11018" max="11264" width="9.109375" style="2"/>
    <col min="11265" max="11265" width="3.33203125" style="2" customWidth="1"/>
    <col min="11266" max="11266" width="46.44140625" style="2" customWidth="1"/>
    <col min="11267" max="11269" width="18.44140625" style="2" customWidth="1"/>
    <col min="11270" max="11270" width="20.44140625" style="2" customWidth="1"/>
    <col min="11271" max="11271" width="17.109375" style="2" customWidth="1"/>
    <col min="11272" max="11272" width="3" style="2" customWidth="1"/>
    <col min="11273" max="11273" width="101.44140625" style="2" customWidth="1"/>
    <col min="11274" max="11520" width="9.109375" style="2"/>
    <col min="11521" max="11521" width="3.33203125" style="2" customWidth="1"/>
    <col min="11522" max="11522" width="46.44140625" style="2" customWidth="1"/>
    <col min="11523" max="11525" width="18.44140625" style="2" customWidth="1"/>
    <col min="11526" max="11526" width="20.44140625" style="2" customWidth="1"/>
    <col min="11527" max="11527" width="17.109375" style="2" customWidth="1"/>
    <col min="11528" max="11528" width="3" style="2" customWidth="1"/>
    <col min="11529" max="11529" width="101.44140625" style="2" customWidth="1"/>
    <col min="11530" max="11776" width="9.109375" style="2"/>
    <col min="11777" max="11777" width="3.33203125" style="2" customWidth="1"/>
    <col min="11778" max="11778" width="46.44140625" style="2" customWidth="1"/>
    <col min="11779" max="11781" width="18.44140625" style="2" customWidth="1"/>
    <col min="11782" max="11782" width="20.44140625" style="2" customWidth="1"/>
    <col min="11783" max="11783" width="17.109375" style="2" customWidth="1"/>
    <col min="11784" max="11784" width="3" style="2" customWidth="1"/>
    <col min="11785" max="11785" width="101.44140625" style="2" customWidth="1"/>
    <col min="11786" max="12032" width="9.109375" style="2"/>
    <col min="12033" max="12033" width="3.33203125" style="2" customWidth="1"/>
    <col min="12034" max="12034" width="46.44140625" style="2" customWidth="1"/>
    <col min="12035" max="12037" width="18.44140625" style="2" customWidth="1"/>
    <col min="12038" max="12038" width="20.44140625" style="2" customWidth="1"/>
    <col min="12039" max="12039" width="17.109375" style="2" customWidth="1"/>
    <col min="12040" max="12040" width="3" style="2" customWidth="1"/>
    <col min="12041" max="12041" width="101.44140625" style="2" customWidth="1"/>
    <col min="12042" max="12288" width="9.109375" style="2"/>
    <col min="12289" max="12289" width="3.33203125" style="2" customWidth="1"/>
    <col min="12290" max="12290" width="46.44140625" style="2" customWidth="1"/>
    <col min="12291" max="12293" width="18.44140625" style="2" customWidth="1"/>
    <col min="12294" max="12294" width="20.44140625" style="2" customWidth="1"/>
    <col min="12295" max="12295" width="17.109375" style="2" customWidth="1"/>
    <col min="12296" max="12296" width="3" style="2" customWidth="1"/>
    <col min="12297" max="12297" width="101.44140625" style="2" customWidth="1"/>
    <col min="12298" max="12544" width="9.109375" style="2"/>
    <col min="12545" max="12545" width="3.33203125" style="2" customWidth="1"/>
    <col min="12546" max="12546" width="46.44140625" style="2" customWidth="1"/>
    <col min="12547" max="12549" width="18.44140625" style="2" customWidth="1"/>
    <col min="12550" max="12550" width="20.44140625" style="2" customWidth="1"/>
    <col min="12551" max="12551" width="17.109375" style="2" customWidth="1"/>
    <col min="12552" max="12552" width="3" style="2" customWidth="1"/>
    <col min="12553" max="12553" width="101.44140625" style="2" customWidth="1"/>
    <col min="12554" max="12800" width="9.109375" style="2"/>
    <col min="12801" max="12801" width="3.33203125" style="2" customWidth="1"/>
    <col min="12802" max="12802" width="46.44140625" style="2" customWidth="1"/>
    <col min="12803" max="12805" width="18.44140625" style="2" customWidth="1"/>
    <col min="12806" max="12806" width="20.44140625" style="2" customWidth="1"/>
    <col min="12807" max="12807" width="17.109375" style="2" customWidth="1"/>
    <col min="12808" max="12808" width="3" style="2" customWidth="1"/>
    <col min="12809" max="12809" width="101.44140625" style="2" customWidth="1"/>
    <col min="12810" max="13056" width="9.109375" style="2"/>
    <col min="13057" max="13057" width="3.33203125" style="2" customWidth="1"/>
    <col min="13058" max="13058" width="46.44140625" style="2" customWidth="1"/>
    <col min="13059" max="13061" width="18.44140625" style="2" customWidth="1"/>
    <col min="13062" max="13062" width="20.44140625" style="2" customWidth="1"/>
    <col min="13063" max="13063" width="17.109375" style="2" customWidth="1"/>
    <col min="13064" max="13064" width="3" style="2" customWidth="1"/>
    <col min="13065" max="13065" width="101.44140625" style="2" customWidth="1"/>
    <col min="13066" max="13312" width="9.109375" style="2"/>
    <col min="13313" max="13313" width="3.33203125" style="2" customWidth="1"/>
    <col min="13314" max="13314" width="46.44140625" style="2" customWidth="1"/>
    <col min="13315" max="13317" width="18.44140625" style="2" customWidth="1"/>
    <col min="13318" max="13318" width="20.44140625" style="2" customWidth="1"/>
    <col min="13319" max="13319" width="17.109375" style="2" customWidth="1"/>
    <col min="13320" max="13320" width="3" style="2" customWidth="1"/>
    <col min="13321" max="13321" width="101.44140625" style="2" customWidth="1"/>
    <col min="13322" max="13568" width="9.109375" style="2"/>
    <col min="13569" max="13569" width="3.33203125" style="2" customWidth="1"/>
    <col min="13570" max="13570" width="46.44140625" style="2" customWidth="1"/>
    <col min="13571" max="13573" width="18.44140625" style="2" customWidth="1"/>
    <col min="13574" max="13574" width="20.44140625" style="2" customWidth="1"/>
    <col min="13575" max="13575" width="17.109375" style="2" customWidth="1"/>
    <col min="13576" max="13576" width="3" style="2" customWidth="1"/>
    <col min="13577" max="13577" width="101.44140625" style="2" customWidth="1"/>
    <col min="13578" max="13824" width="9.109375" style="2"/>
    <col min="13825" max="13825" width="3.33203125" style="2" customWidth="1"/>
    <col min="13826" max="13826" width="46.44140625" style="2" customWidth="1"/>
    <col min="13827" max="13829" width="18.44140625" style="2" customWidth="1"/>
    <col min="13830" max="13830" width="20.44140625" style="2" customWidth="1"/>
    <col min="13831" max="13831" width="17.109375" style="2" customWidth="1"/>
    <col min="13832" max="13832" width="3" style="2" customWidth="1"/>
    <col min="13833" max="13833" width="101.44140625" style="2" customWidth="1"/>
    <col min="13834" max="14080" width="9.109375" style="2"/>
    <col min="14081" max="14081" width="3.33203125" style="2" customWidth="1"/>
    <col min="14082" max="14082" width="46.44140625" style="2" customWidth="1"/>
    <col min="14083" max="14085" width="18.44140625" style="2" customWidth="1"/>
    <col min="14086" max="14086" width="20.44140625" style="2" customWidth="1"/>
    <col min="14087" max="14087" width="17.109375" style="2" customWidth="1"/>
    <col min="14088" max="14088" width="3" style="2" customWidth="1"/>
    <col min="14089" max="14089" width="101.44140625" style="2" customWidth="1"/>
    <col min="14090" max="14336" width="9.109375" style="2"/>
    <col min="14337" max="14337" width="3.33203125" style="2" customWidth="1"/>
    <col min="14338" max="14338" width="46.44140625" style="2" customWidth="1"/>
    <col min="14339" max="14341" width="18.44140625" style="2" customWidth="1"/>
    <col min="14342" max="14342" width="20.44140625" style="2" customWidth="1"/>
    <col min="14343" max="14343" width="17.109375" style="2" customWidth="1"/>
    <col min="14344" max="14344" width="3" style="2" customWidth="1"/>
    <col min="14345" max="14345" width="101.44140625" style="2" customWidth="1"/>
    <col min="14346" max="14592" width="9.109375" style="2"/>
    <col min="14593" max="14593" width="3.33203125" style="2" customWidth="1"/>
    <col min="14594" max="14594" width="46.44140625" style="2" customWidth="1"/>
    <col min="14595" max="14597" width="18.44140625" style="2" customWidth="1"/>
    <col min="14598" max="14598" width="20.44140625" style="2" customWidth="1"/>
    <col min="14599" max="14599" width="17.109375" style="2" customWidth="1"/>
    <col min="14600" max="14600" width="3" style="2" customWidth="1"/>
    <col min="14601" max="14601" width="101.44140625" style="2" customWidth="1"/>
    <col min="14602" max="14848" width="9.109375" style="2"/>
    <col min="14849" max="14849" width="3.33203125" style="2" customWidth="1"/>
    <col min="14850" max="14850" width="46.44140625" style="2" customWidth="1"/>
    <col min="14851" max="14853" width="18.44140625" style="2" customWidth="1"/>
    <col min="14854" max="14854" width="20.44140625" style="2" customWidth="1"/>
    <col min="14855" max="14855" width="17.109375" style="2" customWidth="1"/>
    <col min="14856" max="14856" width="3" style="2" customWidth="1"/>
    <col min="14857" max="14857" width="101.44140625" style="2" customWidth="1"/>
    <col min="14858" max="15104" width="9.109375" style="2"/>
    <col min="15105" max="15105" width="3.33203125" style="2" customWidth="1"/>
    <col min="15106" max="15106" width="46.44140625" style="2" customWidth="1"/>
    <col min="15107" max="15109" width="18.44140625" style="2" customWidth="1"/>
    <col min="15110" max="15110" width="20.44140625" style="2" customWidth="1"/>
    <col min="15111" max="15111" width="17.109375" style="2" customWidth="1"/>
    <col min="15112" max="15112" width="3" style="2" customWidth="1"/>
    <col min="15113" max="15113" width="101.44140625" style="2" customWidth="1"/>
    <col min="15114" max="15360" width="9.109375" style="2"/>
    <col min="15361" max="15361" width="3.33203125" style="2" customWidth="1"/>
    <col min="15362" max="15362" width="46.44140625" style="2" customWidth="1"/>
    <col min="15363" max="15365" width="18.44140625" style="2" customWidth="1"/>
    <col min="15366" max="15366" width="20.44140625" style="2" customWidth="1"/>
    <col min="15367" max="15367" width="17.109375" style="2" customWidth="1"/>
    <col min="15368" max="15368" width="3" style="2" customWidth="1"/>
    <col min="15369" max="15369" width="101.44140625" style="2" customWidth="1"/>
    <col min="15370" max="15616" width="9.109375" style="2"/>
    <col min="15617" max="15617" width="3.33203125" style="2" customWidth="1"/>
    <col min="15618" max="15618" width="46.44140625" style="2" customWidth="1"/>
    <col min="15619" max="15621" width="18.44140625" style="2" customWidth="1"/>
    <col min="15622" max="15622" width="20.44140625" style="2" customWidth="1"/>
    <col min="15623" max="15623" width="17.109375" style="2" customWidth="1"/>
    <col min="15624" max="15624" width="3" style="2" customWidth="1"/>
    <col min="15625" max="15625" width="101.44140625" style="2" customWidth="1"/>
    <col min="15626" max="15872" width="9.109375" style="2"/>
    <col min="15873" max="15873" width="3.33203125" style="2" customWidth="1"/>
    <col min="15874" max="15874" width="46.44140625" style="2" customWidth="1"/>
    <col min="15875" max="15877" width="18.44140625" style="2" customWidth="1"/>
    <col min="15878" max="15878" width="20.44140625" style="2" customWidth="1"/>
    <col min="15879" max="15879" width="17.109375" style="2" customWidth="1"/>
    <col min="15880" max="15880" width="3" style="2" customWidth="1"/>
    <col min="15881" max="15881" width="101.44140625" style="2" customWidth="1"/>
    <col min="15882" max="16128" width="9.109375" style="2"/>
    <col min="16129" max="16129" width="3.33203125" style="2" customWidth="1"/>
    <col min="16130" max="16130" width="46.44140625" style="2" customWidth="1"/>
    <col min="16131" max="16133" width="18.44140625" style="2" customWidth="1"/>
    <col min="16134" max="16134" width="20.44140625" style="2" customWidth="1"/>
    <col min="16135" max="16135" width="17.109375" style="2" customWidth="1"/>
    <col min="16136" max="16136" width="3" style="2" customWidth="1"/>
    <col min="16137" max="16137" width="101.44140625" style="2" customWidth="1"/>
    <col min="16138" max="16384" width="9.109375" style="2"/>
  </cols>
  <sheetData>
    <row r="1" spans="1:9" s="6" customFormat="1" ht="21" x14ac:dyDescent="0.4">
      <c r="A1" s="1"/>
      <c r="B1" s="2"/>
      <c r="C1" s="3"/>
      <c r="D1" s="4"/>
      <c r="E1" s="4"/>
      <c r="F1" s="4"/>
      <c r="G1" s="4"/>
      <c r="H1" s="2"/>
      <c r="I1" s="5"/>
    </row>
    <row r="2" spans="1:9" s="6" customFormat="1" ht="21" x14ac:dyDescent="0.4">
      <c r="A2" s="1"/>
      <c r="B2" s="7"/>
      <c r="C2" s="150" t="s">
        <v>27</v>
      </c>
      <c r="D2" s="150"/>
      <c r="E2" s="150"/>
      <c r="F2" s="150"/>
      <c r="G2" s="8"/>
      <c r="H2" s="7"/>
      <c r="I2" s="8" t="s">
        <v>28</v>
      </c>
    </row>
    <row r="3" spans="1:9" s="12" customFormat="1" ht="16.2" thickBot="1" x14ac:dyDescent="0.35">
      <c r="A3" s="9"/>
      <c r="B3" s="10"/>
      <c r="C3" s="10"/>
      <c r="D3" s="7"/>
      <c r="E3" s="7"/>
      <c r="F3" s="7"/>
      <c r="G3" s="7"/>
      <c r="H3" s="7"/>
      <c r="I3" s="11"/>
    </row>
    <row r="4" spans="1:9" ht="16.2" thickBot="1" x14ac:dyDescent="0.35">
      <c r="B4" s="13" t="s">
        <v>2</v>
      </c>
      <c r="C4" s="163"/>
      <c r="D4" s="164"/>
      <c r="E4" s="164"/>
      <c r="F4" s="165"/>
      <c r="G4" s="7"/>
      <c r="H4" s="7"/>
    </row>
    <row r="5" spans="1:9" ht="16.2" thickBot="1" x14ac:dyDescent="0.35">
      <c r="B5" s="13" t="s">
        <v>4</v>
      </c>
      <c r="C5" s="163" t="str">
        <f>INCOME!C5</f>
        <v xml:space="preserve">   </v>
      </c>
      <c r="D5" s="164"/>
      <c r="E5" s="164"/>
      <c r="F5" s="165"/>
      <c r="G5" s="7"/>
      <c r="H5" s="7"/>
    </row>
    <row r="6" spans="1:9" x14ac:dyDescent="0.3">
      <c r="B6" s="13"/>
      <c r="C6" s="13"/>
      <c r="D6" s="13"/>
      <c r="E6" s="13"/>
      <c r="F6" s="2"/>
      <c r="G6" s="7"/>
      <c r="H6" s="7"/>
    </row>
    <row r="7" spans="1:9" x14ac:dyDescent="0.3">
      <c r="B7" s="2" t="s">
        <v>14</v>
      </c>
      <c r="C7" s="3"/>
      <c r="D7" s="4"/>
      <c r="E7" s="4"/>
      <c r="F7" s="4"/>
      <c r="G7" s="4"/>
      <c r="H7" s="4"/>
    </row>
    <row r="8" spans="1:9" ht="24" customHeight="1" x14ac:dyDescent="0.3">
      <c r="B8" s="166" t="s">
        <v>29</v>
      </c>
      <c r="C8" s="167"/>
      <c r="D8" s="4"/>
      <c r="E8" s="4"/>
      <c r="F8" s="4"/>
      <c r="G8" s="4"/>
      <c r="H8" s="4"/>
    </row>
    <row r="9" spans="1:9" ht="9.6" customHeight="1" thickBot="1" x14ac:dyDescent="0.35">
      <c r="C9" s="3"/>
      <c r="D9" s="4"/>
      <c r="E9" s="4"/>
      <c r="F9" s="4"/>
      <c r="G9" s="4"/>
      <c r="H9" s="4"/>
    </row>
    <row r="10" spans="1:9" s="39" customFormat="1" ht="30" customHeight="1" thickBot="1" x14ac:dyDescent="0.35">
      <c r="A10" s="41" t="s">
        <v>11</v>
      </c>
      <c r="B10" s="161" t="s">
        <v>30</v>
      </c>
      <c r="C10" s="161"/>
      <c r="D10" s="161"/>
      <c r="E10" s="161"/>
      <c r="F10" s="161"/>
      <c r="G10" s="161"/>
      <c r="I10" s="42" t="s">
        <v>13</v>
      </c>
    </row>
    <row r="11" spans="1:9" s="39" customFormat="1" ht="29.4" thickBot="1" x14ac:dyDescent="0.35">
      <c r="A11" s="41"/>
      <c r="B11" s="61" t="s">
        <v>31</v>
      </c>
      <c r="C11" s="61" t="s">
        <v>32</v>
      </c>
      <c r="D11" s="61" t="s">
        <v>33</v>
      </c>
      <c r="E11" s="62" t="s">
        <v>34</v>
      </c>
      <c r="F11" s="63" t="s">
        <v>35</v>
      </c>
      <c r="G11" s="63" t="s">
        <v>36</v>
      </c>
      <c r="I11" s="40" t="s">
        <v>14</v>
      </c>
    </row>
    <row r="12" spans="1:9" ht="16.2" thickBot="1" x14ac:dyDescent="0.35">
      <c r="B12" s="113"/>
      <c r="C12" s="113"/>
      <c r="D12" s="113"/>
      <c r="E12" s="113"/>
      <c r="F12" s="113"/>
      <c r="G12" s="60">
        <f>E12*F12</f>
        <v>0</v>
      </c>
      <c r="I12" s="18" t="s">
        <v>14</v>
      </c>
    </row>
    <row r="13" spans="1:9" ht="16.2" thickBot="1" x14ac:dyDescent="0.35">
      <c r="B13" s="113"/>
      <c r="C13" s="113"/>
      <c r="D13" s="113"/>
      <c r="E13" s="113"/>
      <c r="F13" s="113"/>
      <c r="G13" s="60">
        <f>E13*F13</f>
        <v>0</v>
      </c>
      <c r="I13" s="18" t="s">
        <v>14</v>
      </c>
    </row>
    <row r="14" spans="1:9" ht="16.2" thickBot="1" x14ac:dyDescent="0.35">
      <c r="B14" s="113"/>
      <c r="C14" s="113"/>
      <c r="D14" s="113"/>
      <c r="E14" s="113"/>
      <c r="F14" s="113"/>
      <c r="G14" s="60">
        <f t="shared" ref="G14:G25" si="0">E14*F14</f>
        <v>0</v>
      </c>
      <c r="I14" s="18" t="s">
        <v>14</v>
      </c>
    </row>
    <row r="15" spans="1:9" ht="16.2" thickBot="1" x14ac:dyDescent="0.35">
      <c r="B15" s="113"/>
      <c r="C15" s="113"/>
      <c r="D15" s="113"/>
      <c r="E15" s="113"/>
      <c r="F15" s="113"/>
      <c r="G15" s="60">
        <f t="shared" si="0"/>
        <v>0</v>
      </c>
      <c r="I15" s="18" t="s">
        <v>14</v>
      </c>
    </row>
    <row r="16" spans="1:9" ht="16.2" thickBot="1" x14ac:dyDescent="0.35">
      <c r="B16" s="113" t="s">
        <v>14</v>
      </c>
      <c r="C16" s="114"/>
      <c r="D16" s="113"/>
      <c r="E16" s="113"/>
      <c r="F16" s="113"/>
      <c r="G16" s="60">
        <f t="shared" si="0"/>
        <v>0</v>
      </c>
      <c r="I16" s="18" t="s">
        <v>14</v>
      </c>
    </row>
    <row r="17" spans="1:9" ht="16.2" thickBot="1" x14ac:dyDescent="0.35">
      <c r="B17" s="113"/>
      <c r="C17" s="113"/>
      <c r="D17" s="113"/>
      <c r="E17" s="113"/>
      <c r="F17" s="113"/>
      <c r="G17" s="60">
        <f t="shared" si="0"/>
        <v>0</v>
      </c>
      <c r="I17" s="18"/>
    </row>
    <row r="18" spans="1:9" ht="16.2" thickBot="1" x14ac:dyDescent="0.35">
      <c r="B18" s="113" t="s">
        <v>14</v>
      </c>
      <c r="C18" s="113" t="s">
        <v>14</v>
      </c>
      <c r="D18" s="113" t="s">
        <v>14</v>
      </c>
      <c r="E18" s="113"/>
      <c r="F18" s="113"/>
      <c r="G18" s="60">
        <f t="shared" si="0"/>
        <v>0</v>
      </c>
      <c r="I18" s="18" t="s">
        <v>14</v>
      </c>
    </row>
    <row r="19" spans="1:9" ht="16.2" thickBot="1" x14ac:dyDescent="0.35">
      <c r="B19" s="113"/>
      <c r="C19" s="113" t="s">
        <v>14</v>
      </c>
      <c r="D19" s="113" t="s">
        <v>14</v>
      </c>
      <c r="E19" s="113"/>
      <c r="F19" s="113"/>
      <c r="G19" s="60">
        <f t="shared" si="0"/>
        <v>0</v>
      </c>
      <c r="I19" s="18"/>
    </row>
    <row r="20" spans="1:9" ht="16.2" thickBot="1" x14ac:dyDescent="0.35">
      <c r="B20" s="113"/>
      <c r="C20" s="113" t="s">
        <v>14</v>
      </c>
      <c r="D20" s="113"/>
      <c r="E20" s="113"/>
      <c r="F20" s="113"/>
      <c r="G20" s="60">
        <f t="shared" si="0"/>
        <v>0</v>
      </c>
      <c r="I20" s="18" t="s">
        <v>14</v>
      </c>
    </row>
    <row r="21" spans="1:9" ht="16.2" thickBot="1" x14ac:dyDescent="0.35">
      <c r="B21" s="113"/>
      <c r="C21" s="113" t="s">
        <v>14</v>
      </c>
      <c r="D21" s="113" t="s">
        <v>14</v>
      </c>
      <c r="E21" s="113"/>
      <c r="F21" s="113"/>
      <c r="G21" s="60">
        <f t="shared" si="0"/>
        <v>0</v>
      </c>
      <c r="I21" s="18"/>
    </row>
    <row r="22" spans="1:9" ht="16.2" thickBot="1" x14ac:dyDescent="0.35">
      <c r="B22" s="113"/>
      <c r="C22" s="113"/>
      <c r="D22" s="113" t="s">
        <v>14</v>
      </c>
      <c r="E22" s="113"/>
      <c r="F22" s="113"/>
      <c r="G22" s="60">
        <f t="shared" si="0"/>
        <v>0</v>
      </c>
      <c r="I22" s="18"/>
    </row>
    <row r="23" spans="1:9" ht="16.2" thickBot="1" x14ac:dyDescent="0.35">
      <c r="B23" s="113"/>
      <c r="C23" s="113"/>
      <c r="D23" s="113"/>
      <c r="E23" s="113"/>
      <c r="F23" s="113"/>
      <c r="G23" s="60">
        <f t="shared" si="0"/>
        <v>0</v>
      </c>
      <c r="I23" s="18" t="s">
        <v>3</v>
      </c>
    </row>
    <row r="24" spans="1:9" ht="16.2" thickBot="1" x14ac:dyDescent="0.35">
      <c r="B24" s="113"/>
      <c r="C24" s="113" t="s">
        <v>14</v>
      </c>
      <c r="D24" s="113"/>
      <c r="E24" s="113"/>
      <c r="F24" s="113"/>
      <c r="G24" s="60">
        <f t="shared" si="0"/>
        <v>0</v>
      </c>
      <c r="I24" s="18" t="s">
        <v>14</v>
      </c>
    </row>
    <row r="25" spans="1:9" ht="16.2" thickBot="1" x14ac:dyDescent="0.35">
      <c r="B25" s="113"/>
      <c r="C25" s="115"/>
      <c r="D25" s="115"/>
      <c r="E25" s="115"/>
      <c r="F25" s="115"/>
      <c r="G25" s="60">
        <f t="shared" si="0"/>
        <v>0</v>
      </c>
      <c r="I25" s="18" t="s">
        <v>14</v>
      </c>
    </row>
    <row r="26" spans="1:9" ht="16.2" thickBot="1" x14ac:dyDescent="0.35">
      <c r="B26" s="162" t="s">
        <v>21</v>
      </c>
      <c r="C26" s="162"/>
      <c r="D26" s="162"/>
      <c r="E26" s="162"/>
      <c r="F26" s="162"/>
      <c r="G26" s="64">
        <f>SUM(G12:G25)</f>
        <v>0</v>
      </c>
      <c r="I26" s="18" t="s">
        <v>14</v>
      </c>
    </row>
    <row r="27" spans="1:9" ht="12" customHeight="1" thickBot="1" x14ac:dyDescent="0.35">
      <c r="C27" s="2"/>
      <c r="D27" s="2"/>
      <c r="E27" s="2"/>
      <c r="F27" s="2"/>
      <c r="G27" s="2"/>
    </row>
    <row r="28" spans="1:9" s="39" customFormat="1" ht="30" customHeight="1" thickBot="1" x14ac:dyDescent="0.35">
      <c r="A28" s="41" t="s">
        <v>23</v>
      </c>
      <c r="B28" s="161" t="s">
        <v>37</v>
      </c>
      <c r="C28" s="161"/>
      <c r="D28" s="161"/>
      <c r="E28" s="161"/>
      <c r="F28" s="161"/>
      <c r="G28" s="161"/>
      <c r="I28" s="42" t="s">
        <v>13</v>
      </c>
    </row>
    <row r="29" spans="1:9" s="39" customFormat="1" ht="29.4" thickBot="1" x14ac:dyDescent="0.35">
      <c r="A29" s="41"/>
      <c r="B29" s="61" t="s">
        <v>31</v>
      </c>
      <c r="C29" s="61" t="s">
        <v>32</v>
      </c>
      <c r="D29" s="61" t="s">
        <v>33</v>
      </c>
      <c r="E29" s="62" t="s">
        <v>34</v>
      </c>
      <c r="F29" s="63" t="s">
        <v>35</v>
      </c>
      <c r="G29" s="63" t="s">
        <v>36</v>
      </c>
      <c r="I29" s="40" t="s">
        <v>14</v>
      </c>
    </row>
    <row r="30" spans="1:9" ht="16.2" thickBot="1" x14ac:dyDescent="0.35">
      <c r="B30" s="113"/>
      <c r="C30" s="113"/>
      <c r="D30" s="113"/>
      <c r="E30" s="113"/>
      <c r="F30" s="113"/>
      <c r="G30" s="60">
        <f t="shared" ref="G30:G45" si="1">E30*F30</f>
        <v>0</v>
      </c>
      <c r="I30" s="18" t="s">
        <v>14</v>
      </c>
    </row>
    <row r="31" spans="1:9" ht="16.2" thickBot="1" x14ac:dyDescent="0.35">
      <c r="B31" s="113"/>
      <c r="C31" s="113"/>
      <c r="D31" s="113"/>
      <c r="E31" s="113"/>
      <c r="F31" s="113"/>
      <c r="G31" s="60">
        <f t="shared" si="1"/>
        <v>0</v>
      </c>
      <c r="I31" s="18"/>
    </row>
    <row r="32" spans="1:9" ht="15" customHeight="1" thickBot="1" x14ac:dyDescent="0.35">
      <c r="B32" s="113" t="s">
        <v>14</v>
      </c>
      <c r="C32" s="113"/>
      <c r="D32" s="113"/>
      <c r="E32" s="113"/>
      <c r="F32" s="113"/>
      <c r="G32" s="60">
        <f t="shared" si="1"/>
        <v>0</v>
      </c>
      <c r="I32" s="18" t="s">
        <v>14</v>
      </c>
    </row>
    <row r="33" spans="1:9" ht="15" customHeight="1" thickBot="1" x14ac:dyDescent="0.35">
      <c r="B33" s="113"/>
      <c r="C33" s="113" t="s">
        <v>14</v>
      </c>
      <c r="D33" s="113"/>
      <c r="E33" s="113"/>
      <c r="F33" s="113"/>
      <c r="G33" s="60">
        <f t="shared" si="1"/>
        <v>0</v>
      </c>
      <c r="I33" s="18" t="s">
        <v>14</v>
      </c>
    </row>
    <row r="34" spans="1:9" ht="15" customHeight="1" thickBot="1" x14ac:dyDescent="0.35">
      <c r="B34" s="113"/>
      <c r="C34" s="113"/>
      <c r="D34" s="113"/>
      <c r="E34" s="113"/>
      <c r="F34" s="113"/>
      <c r="G34" s="60">
        <f t="shared" si="1"/>
        <v>0</v>
      </c>
      <c r="I34" s="18" t="s">
        <v>14</v>
      </c>
    </row>
    <row r="35" spans="1:9" ht="15" customHeight="1" thickBot="1" x14ac:dyDescent="0.35">
      <c r="B35" s="113"/>
      <c r="C35" s="113"/>
      <c r="D35" s="113"/>
      <c r="E35" s="113"/>
      <c r="F35" s="113"/>
      <c r="G35" s="60">
        <f t="shared" si="1"/>
        <v>0</v>
      </c>
      <c r="I35" s="18" t="s">
        <v>3</v>
      </c>
    </row>
    <row r="36" spans="1:9" ht="15" customHeight="1" thickBot="1" x14ac:dyDescent="0.35">
      <c r="B36" s="113"/>
      <c r="C36" s="113"/>
      <c r="D36" s="113"/>
      <c r="E36" s="113"/>
      <c r="F36" s="113"/>
      <c r="G36" s="60">
        <f t="shared" si="1"/>
        <v>0</v>
      </c>
      <c r="I36" s="18"/>
    </row>
    <row r="37" spans="1:9" ht="15" customHeight="1" thickBot="1" x14ac:dyDescent="0.35">
      <c r="B37" s="113"/>
      <c r="C37" s="113"/>
      <c r="D37" s="113"/>
      <c r="E37" s="113"/>
      <c r="F37" s="113"/>
      <c r="G37" s="60">
        <f t="shared" si="1"/>
        <v>0</v>
      </c>
      <c r="I37" s="18"/>
    </row>
    <row r="38" spans="1:9" ht="15" customHeight="1" thickBot="1" x14ac:dyDescent="0.35">
      <c r="B38" s="113"/>
      <c r="C38" s="113"/>
      <c r="D38" s="113" t="s">
        <v>3</v>
      </c>
      <c r="E38" s="113"/>
      <c r="F38" s="113"/>
      <c r="G38" s="60">
        <f t="shared" si="1"/>
        <v>0</v>
      </c>
      <c r="I38" s="18" t="s">
        <v>14</v>
      </c>
    </row>
    <row r="39" spans="1:9" ht="15" customHeight="1" thickBot="1" x14ac:dyDescent="0.35">
      <c r="B39" s="113"/>
      <c r="C39" s="113"/>
      <c r="D39" s="113"/>
      <c r="E39" s="113"/>
      <c r="F39" s="113"/>
      <c r="G39" s="60">
        <f t="shared" si="1"/>
        <v>0</v>
      </c>
      <c r="I39" s="18"/>
    </row>
    <row r="40" spans="1:9" ht="15" customHeight="1" thickBot="1" x14ac:dyDescent="0.35">
      <c r="B40" s="113"/>
      <c r="C40" s="113" t="s">
        <v>14</v>
      </c>
      <c r="D40" s="113"/>
      <c r="E40" s="113"/>
      <c r="F40" s="113"/>
      <c r="G40" s="60">
        <f t="shared" si="1"/>
        <v>0</v>
      </c>
      <c r="I40" s="18"/>
    </row>
    <row r="41" spans="1:9" ht="15" customHeight="1" thickBot="1" x14ac:dyDescent="0.35">
      <c r="B41" s="113"/>
      <c r="C41" s="113"/>
      <c r="D41" s="113" t="s">
        <v>14</v>
      </c>
      <c r="E41" s="113"/>
      <c r="F41" s="113"/>
      <c r="G41" s="60">
        <f t="shared" si="1"/>
        <v>0</v>
      </c>
      <c r="I41" s="18"/>
    </row>
    <row r="42" spans="1:9" ht="15" customHeight="1" thickBot="1" x14ac:dyDescent="0.35">
      <c r="B42" s="113"/>
      <c r="C42" s="113"/>
      <c r="D42" s="113"/>
      <c r="E42" s="113"/>
      <c r="F42" s="113"/>
      <c r="G42" s="60">
        <f t="shared" si="1"/>
        <v>0</v>
      </c>
      <c r="I42" s="18" t="s">
        <v>14</v>
      </c>
    </row>
    <row r="43" spans="1:9" ht="16.2" thickBot="1" x14ac:dyDescent="0.35">
      <c r="B43" s="113"/>
      <c r="C43" s="113"/>
      <c r="D43" s="113"/>
      <c r="E43" s="113"/>
      <c r="F43" s="113"/>
      <c r="G43" s="60">
        <f t="shared" si="1"/>
        <v>0</v>
      </c>
      <c r="I43" s="18" t="s">
        <v>14</v>
      </c>
    </row>
    <row r="44" spans="1:9" ht="16.2" thickBot="1" x14ac:dyDescent="0.35">
      <c r="B44" s="113"/>
      <c r="C44" s="113"/>
      <c r="D44" s="113"/>
      <c r="E44" s="113"/>
      <c r="F44" s="113"/>
      <c r="G44" s="60">
        <f t="shared" si="1"/>
        <v>0</v>
      </c>
      <c r="I44" s="18"/>
    </row>
    <row r="45" spans="1:9" ht="16.2" thickBot="1" x14ac:dyDescent="0.35">
      <c r="B45" s="115"/>
      <c r="C45" s="115"/>
      <c r="D45" s="115"/>
      <c r="E45" s="115"/>
      <c r="F45" s="115"/>
      <c r="G45" s="60">
        <f t="shared" si="1"/>
        <v>0</v>
      </c>
      <c r="I45" s="18"/>
    </row>
    <row r="46" spans="1:9" ht="16.2" thickBot="1" x14ac:dyDescent="0.35">
      <c r="B46" s="162" t="s">
        <v>21</v>
      </c>
      <c r="C46" s="162"/>
      <c r="D46" s="162"/>
      <c r="E46" s="162"/>
      <c r="F46" s="162"/>
      <c r="G46" s="64">
        <f>SUM(G30:G45)</f>
        <v>0</v>
      </c>
      <c r="I46" s="18"/>
    </row>
    <row r="47" spans="1:9" ht="15.6" customHeight="1" thickBot="1" x14ac:dyDescent="0.35">
      <c r="B47" s="17"/>
      <c r="C47" s="17"/>
      <c r="D47" s="24"/>
      <c r="E47" s="24"/>
      <c r="F47" s="24"/>
      <c r="G47" s="25"/>
    </row>
    <row r="48" spans="1:9" ht="30" customHeight="1" thickBot="1" x14ac:dyDescent="0.35">
      <c r="A48" s="68" t="s">
        <v>38</v>
      </c>
      <c r="B48" s="168" t="s">
        <v>39</v>
      </c>
      <c r="C48" s="169"/>
      <c r="D48" s="169"/>
      <c r="E48" s="169"/>
      <c r="F48" s="169"/>
      <c r="G48" s="170"/>
      <c r="I48" s="16" t="s">
        <v>13</v>
      </c>
    </row>
    <row r="49" spans="1:9" s="39" customFormat="1" ht="33.6" customHeight="1" thickBot="1" x14ac:dyDescent="0.35">
      <c r="A49" s="38"/>
      <c r="B49" s="50" t="s">
        <v>31</v>
      </c>
      <c r="C49" s="55" t="s">
        <v>40</v>
      </c>
      <c r="D49" s="55" t="s">
        <v>41</v>
      </c>
      <c r="E49" s="56" t="s">
        <v>42</v>
      </c>
      <c r="F49" s="57" t="s">
        <v>43</v>
      </c>
      <c r="G49" s="58" t="s">
        <v>36</v>
      </c>
      <c r="I49" s="40" t="s">
        <v>14</v>
      </c>
    </row>
    <row r="50" spans="1:9" ht="16.2" thickBot="1" x14ac:dyDescent="0.35">
      <c r="B50" s="116"/>
      <c r="C50" s="116"/>
      <c r="D50" s="116"/>
      <c r="E50" s="116"/>
      <c r="F50" s="116"/>
      <c r="G50" s="60">
        <f t="shared" ref="G50" si="2">E50*F50</f>
        <v>0</v>
      </c>
      <c r="I50" s="18" t="s">
        <v>14</v>
      </c>
    </row>
    <row r="51" spans="1:9" ht="16.2" thickBot="1" x14ac:dyDescent="0.35">
      <c r="B51" s="116"/>
      <c r="C51" s="116"/>
      <c r="D51" s="116"/>
      <c r="E51" s="116"/>
      <c r="F51" s="116"/>
      <c r="G51" s="60">
        <f t="shared" ref="G51:G65" si="3">E51*F51</f>
        <v>0</v>
      </c>
      <c r="I51" s="18" t="s">
        <v>14</v>
      </c>
    </row>
    <row r="52" spans="1:9" ht="16.2" thickBot="1" x14ac:dyDescent="0.35">
      <c r="B52" s="116"/>
      <c r="C52" s="116"/>
      <c r="D52" s="116"/>
      <c r="E52" s="116"/>
      <c r="F52" s="116"/>
      <c r="G52" s="60">
        <f t="shared" si="3"/>
        <v>0</v>
      </c>
      <c r="I52" s="18"/>
    </row>
    <row r="53" spans="1:9" ht="16.2" thickBot="1" x14ac:dyDescent="0.35">
      <c r="B53" s="116"/>
      <c r="C53" s="116"/>
      <c r="D53" s="116"/>
      <c r="E53" s="116"/>
      <c r="F53" s="116"/>
      <c r="G53" s="60">
        <f t="shared" si="3"/>
        <v>0</v>
      </c>
      <c r="I53" s="18" t="s">
        <v>3</v>
      </c>
    </row>
    <row r="54" spans="1:9" ht="16.2" thickBot="1" x14ac:dyDescent="0.35">
      <c r="B54" s="117"/>
      <c r="C54" s="117"/>
      <c r="D54" s="116"/>
      <c r="E54" s="116"/>
      <c r="F54" s="116"/>
      <c r="G54" s="60">
        <f t="shared" si="3"/>
        <v>0</v>
      </c>
      <c r="I54" s="18" t="s">
        <v>14</v>
      </c>
    </row>
    <row r="55" spans="1:9" ht="16.2" thickBot="1" x14ac:dyDescent="0.35">
      <c r="B55" s="116" t="s">
        <v>3</v>
      </c>
      <c r="C55" s="116"/>
      <c r="D55" s="116"/>
      <c r="E55" s="116"/>
      <c r="F55" s="116"/>
      <c r="G55" s="60">
        <f t="shared" si="3"/>
        <v>0</v>
      </c>
      <c r="I55" s="18"/>
    </row>
    <row r="56" spans="1:9" ht="16.2" thickBot="1" x14ac:dyDescent="0.35">
      <c r="B56" s="116"/>
      <c r="C56" s="116" t="s">
        <v>14</v>
      </c>
      <c r="D56" s="116"/>
      <c r="E56" s="116"/>
      <c r="F56" s="116"/>
      <c r="G56" s="60">
        <f t="shared" si="3"/>
        <v>0</v>
      </c>
      <c r="I56" s="18"/>
    </row>
    <row r="57" spans="1:9" ht="16.2" thickBot="1" x14ac:dyDescent="0.35">
      <c r="B57" s="116"/>
      <c r="C57" s="116"/>
      <c r="D57" s="116" t="s">
        <v>14</v>
      </c>
      <c r="E57" s="116"/>
      <c r="F57" s="116"/>
      <c r="G57" s="60">
        <f t="shared" si="3"/>
        <v>0</v>
      </c>
      <c r="I57" s="18" t="s">
        <v>14</v>
      </c>
    </row>
    <row r="58" spans="1:9" ht="16.2" thickBot="1" x14ac:dyDescent="0.35">
      <c r="B58" s="116" t="s">
        <v>3</v>
      </c>
      <c r="C58" s="116"/>
      <c r="D58" s="116"/>
      <c r="E58" s="116"/>
      <c r="F58" s="116"/>
      <c r="G58" s="60">
        <f t="shared" si="3"/>
        <v>0</v>
      </c>
      <c r="I58" s="18"/>
    </row>
    <row r="59" spans="1:9" ht="16.2" thickBot="1" x14ac:dyDescent="0.35">
      <c r="B59" s="116"/>
      <c r="C59" s="116"/>
      <c r="D59" s="116"/>
      <c r="E59" s="116"/>
      <c r="F59" s="116"/>
      <c r="G59" s="60">
        <f t="shared" si="3"/>
        <v>0</v>
      </c>
      <c r="I59" s="18" t="s">
        <v>14</v>
      </c>
    </row>
    <row r="60" spans="1:9" ht="16.2" thickBot="1" x14ac:dyDescent="0.35">
      <c r="B60" s="116"/>
      <c r="C60" s="116"/>
      <c r="D60" s="116"/>
      <c r="E60" s="116"/>
      <c r="F60" s="116"/>
      <c r="G60" s="60">
        <f t="shared" si="3"/>
        <v>0</v>
      </c>
      <c r="I60" s="18" t="s">
        <v>14</v>
      </c>
    </row>
    <row r="61" spans="1:9" ht="15.6" customHeight="1" thickBot="1" x14ac:dyDescent="0.35">
      <c r="B61" s="116"/>
      <c r="C61" s="116"/>
      <c r="D61" s="116"/>
      <c r="E61" s="116"/>
      <c r="F61" s="116"/>
      <c r="G61" s="60">
        <f t="shared" si="3"/>
        <v>0</v>
      </c>
      <c r="I61" s="18"/>
    </row>
    <row r="62" spans="1:9" ht="16.2" thickBot="1" x14ac:dyDescent="0.35">
      <c r="B62" s="116"/>
      <c r="C62" s="116"/>
      <c r="D62" s="116"/>
      <c r="E62" s="116"/>
      <c r="F62" s="116"/>
      <c r="G62" s="60">
        <f t="shared" si="3"/>
        <v>0</v>
      </c>
      <c r="I62" s="18"/>
    </row>
    <row r="63" spans="1:9" ht="16.2" thickBot="1" x14ac:dyDescent="0.35">
      <c r="B63" s="116"/>
      <c r="C63" s="116"/>
      <c r="D63" s="116"/>
      <c r="E63" s="116"/>
      <c r="F63" s="116"/>
      <c r="G63" s="60">
        <f t="shared" si="3"/>
        <v>0</v>
      </c>
      <c r="I63" s="18"/>
    </row>
    <row r="64" spans="1:9" ht="16.2" customHeight="1" thickBot="1" x14ac:dyDescent="0.35">
      <c r="B64" s="116"/>
      <c r="C64" s="116"/>
      <c r="D64" s="116"/>
      <c r="E64" s="116"/>
      <c r="F64" s="116"/>
      <c r="G64" s="60">
        <f t="shared" si="3"/>
        <v>0</v>
      </c>
      <c r="I64" s="18"/>
    </row>
    <row r="65" spans="1:9" ht="16.2" customHeight="1" thickBot="1" x14ac:dyDescent="0.35">
      <c r="B65" s="118"/>
      <c r="C65" s="118"/>
      <c r="D65" s="118"/>
      <c r="E65" s="118"/>
      <c r="F65" s="118"/>
      <c r="G65" s="60">
        <f t="shared" si="3"/>
        <v>0</v>
      </c>
      <c r="I65" s="18"/>
    </row>
    <row r="66" spans="1:9" ht="16.2" customHeight="1" thickBot="1" x14ac:dyDescent="0.35">
      <c r="B66" s="171" t="s">
        <v>21</v>
      </c>
      <c r="C66" s="171"/>
      <c r="D66" s="171"/>
      <c r="E66" s="171"/>
      <c r="F66" s="171"/>
      <c r="G66" s="59">
        <f>SUM(G50:G65)</f>
        <v>0</v>
      </c>
      <c r="I66" s="18"/>
    </row>
    <row r="67" spans="1:9" ht="16.2" thickBot="1" x14ac:dyDescent="0.35">
      <c r="C67" s="2"/>
      <c r="D67" s="2"/>
      <c r="E67" s="2"/>
      <c r="F67" s="2"/>
      <c r="G67" s="2"/>
      <c r="H67" s="17"/>
      <c r="I67" s="17"/>
    </row>
    <row r="68" spans="1:9" ht="30" customHeight="1" thickBot="1" x14ac:dyDescent="0.35">
      <c r="A68" s="1" t="s">
        <v>44</v>
      </c>
      <c r="B68" s="172" t="s">
        <v>45</v>
      </c>
      <c r="C68" s="172"/>
      <c r="D68" s="172"/>
      <c r="E68" s="172"/>
      <c r="F68" s="172"/>
      <c r="G68" s="172"/>
      <c r="I68" s="16" t="s">
        <v>13</v>
      </c>
    </row>
    <row r="69" spans="1:9" s="39" customFormat="1" ht="43.8" thickBot="1" x14ac:dyDescent="0.35">
      <c r="A69" s="41"/>
      <c r="B69" s="61" t="s">
        <v>31</v>
      </c>
      <c r="C69" s="65" t="s">
        <v>46</v>
      </c>
      <c r="D69" s="65" t="s">
        <v>47</v>
      </c>
      <c r="E69" s="66" t="s">
        <v>42</v>
      </c>
      <c r="F69" s="67" t="s">
        <v>43</v>
      </c>
      <c r="G69" s="63" t="s">
        <v>36</v>
      </c>
      <c r="I69" s="40" t="s">
        <v>3</v>
      </c>
    </row>
    <row r="70" spans="1:9" ht="16.2" thickBot="1" x14ac:dyDescent="0.35">
      <c r="B70" s="113"/>
      <c r="C70" s="113"/>
      <c r="D70" s="113"/>
      <c r="E70" s="113"/>
      <c r="F70" s="113"/>
      <c r="G70" s="60">
        <f t="shared" ref="G70" si="4">E70*F70</f>
        <v>0</v>
      </c>
      <c r="I70" s="18"/>
    </row>
    <row r="71" spans="1:9" ht="16.2" thickBot="1" x14ac:dyDescent="0.35">
      <c r="B71" s="113"/>
      <c r="C71" s="113"/>
      <c r="D71" s="113"/>
      <c r="E71" s="113"/>
      <c r="F71" s="113"/>
      <c r="G71" s="60">
        <f t="shared" ref="G71:G85" si="5">E71*F71</f>
        <v>0</v>
      </c>
      <c r="I71" s="18"/>
    </row>
    <row r="72" spans="1:9" ht="16.2" thickBot="1" x14ac:dyDescent="0.35">
      <c r="B72" s="113"/>
      <c r="C72" s="113" t="s">
        <v>14</v>
      </c>
      <c r="D72" s="113"/>
      <c r="E72" s="113"/>
      <c r="F72" s="113"/>
      <c r="G72" s="60">
        <f t="shared" si="5"/>
        <v>0</v>
      </c>
      <c r="I72" s="18"/>
    </row>
    <row r="73" spans="1:9" ht="16.2" thickBot="1" x14ac:dyDescent="0.35">
      <c r="B73" s="113"/>
      <c r="C73" s="113"/>
      <c r="D73" s="113" t="s">
        <v>14</v>
      </c>
      <c r="E73" s="113"/>
      <c r="F73" s="113"/>
      <c r="G73" s="60">
        <f t="shared" si="5"/>
        <v>0</v>
      </c>
      <c r="I73" s="18"/>
    </row>
    <row r="74" spans="1:9" ht="16.2" thickBot="1" x14ac:dyDescent="0.35">
      <c r="B74" s="113"/>
      <c r="C74" s="113"/>
      <c r="D74" s="113"/>
      <c r="E74" s="113"/>
      <c r="F74" s="113"/>
      <c r="G74" s="60">
        <f t="shared" si="5"/>
        <v>0</v>
      </c>
      <c r="I74" s="18"/>
    </row>
    <row r="75" spans="1:9" ht="16.2" thickBot="1" x14ac:dyDescent="0.35">
      <c r="B75" s="113"/>
      <c r="C75" s="113"/>
      <c r="D75" s="113"/>
      <c r="E75" s="113"/>
      <c r="F75" s="113"/>
      <c r="G75" s="60">
        <f t="shared" si="5"/>
        <v>0</v>
      </c>
      <c r="I75" s="18"/>
    </row>
    <row r="76" spans="1:9" ht="16.2" thickBot="1" x14ac:dyDescent="0.35">
      <c r="B76" s="113"/>
      <c r="C76" s="113"/>
      <c r="D76" s="113"/>
      <c r="E76" s="113"/>
      <c r="F76" s="113"/>
      <c r="G76" s="60">
        <f t="shared" si="5"/>
        <v>0</v>
      </c>
      <c r="I76" s="18"/>
    </row>
    <row r="77" spans="1:9" ht="16.2" thickBot="1" x14ac:dyDescent="0.35">
      <c r="B77" s="113"/>
      <c r="C77" s="113"/>
      <c r="D77" s="113"/>
      <c r="E77" s="113"/>
      <c r="F77" s="113"/>
      <c r="G77" s="60">
        <f t="shared" si="5"/>
        <v>0</v>
      </c>
      <c r="I77" s="18" t="s">
        <v>14</v>
      </c>
    </row>
    <row r="78" spans="1:9" ht="16.2" thickBot="1" x14ac:dyDescent="0.35">
      <c r="B78" s="113"/>
      <c r="C78" s="113"/>
      <c r="D78" s="113"/>
      <c r="E78" s="113"/>
      <c r="F78" s="113"/>
      <c r="G78" s="60">
        <f t="shared" si="5"/>
        <v>0</v>
      </c>
      <c r="I78" s="18"/>
    </row>
    <row r="79" spans="1:9" ht="16.2" thickBot="1" x14ac:dyDescent="0.35">
      <c r="B79" s="113"/>
      <c r="C79" s="113"/>
      <c r="D79" s="113"/>
      <c r="E79" s="113"/>
      <c r="F79" s="113"/>
      <c r="G79" s="60">
        <f t="shared" si="5"/>
        <v>0</v>
      </c>
      <c r="I79" s="18"/>
    </row>
    <row r="80" spans="1:9" ht="16.2" thickBot="1" x14ac:dyDescent="0.35">
      <c r="B80" s="113"/>
      <c r="C80" s="113"/>
      <c r="D80" s="113"/>
      <c r="E80" s="113"/>
      <c r="F80" s="113"/>
      <c r="G80" s="60">
        <f t="shared" si="5"/>
        <v>0</v>
      </c>
      <c r="I80" s="18"/>
    </row>
    <row r="81" spans="1:9" ht="16.2" thickBot="1" x14ac:dyDescent="0.35">
      <c r="B81" s="113"/>
      <c r="C81" s="113"/>
      <c r="D81" s="113"/>
      <c r="E81" s="113"/>
      <c r="F81" s="113"/>
      <c r="G81" s="60">
        <f t="shared" si="5"/>
        <v>0</v>
      </c>
      <c r="I81" s="18"/>
    </row>
    <row r="82" spans="1:9" ht="16.2" thickBot="1" x14ac:dyDescent="0.35">
      <c r="B82" s="113"/>
      <c r="C82" s="113"/>
      <c r="D82" s="113"/>
      <c r="E82" s="113"/>
      <c r="F82" s="113"/>
      <c r="G82" s="60">
        <f t="shared" si="5"/>
        <v>0</v>
      </c>
      <c r="I82" s="18"/>
    </row>
    <row r="83" spans="1:9" ht="16.2" thickBot="1" x14ac:dyDescent="0.35">
      <c r="B83" s="113"/>
      <c r="C83" s="113"/>
      <c r="D83" s="113"/>
      <c r="E83" s="113"/>
      <c r="F83" s="113"/>
      <c r="G83" s="60">
        <f t="shared" si="5"/>
        <v>0</v>
      </c>
      <c r="I83" s="18"/>
    </row>
    <row r="84" spans="1:9" ht="17.399999999999999" customHeight="1" thickBot="1" x14ac:dyDescent="0.35">
      <c r="B84" s="113"/>
      <c r="C84" s="113"/>
      <c r="D84" s="113"/>
      <c r="E84" s="113"/>
      <c r="F84" s="113"/>
      <c r="G84" s="60">
        <f t="shared" si="5"/>
        <v>0</v>
      </c>
      <c r="I84" s="18"/>
    </row>
    <row r="85" spans="1:9" ht="16.2" thickBot="1" x14ac:dyDescent="0.35">
      <c r="B85" s="115"/>
      <c r="C85" s="115"/>
      <c r="D85" s="115"/>
      <c r="E85" s="115"/>
      <c r="F85" s="115"/>
      <c r="G85" s="60">
        <f t="shared" si="5"/>
        <v>0</v>
      </c>
      <c r="I85" s="18"/>
    </row>
    <row r="86" spans="1:9" ht="16.2" thickBot="1" x14ac:dyDescent="0.35">
      <c r="B86" s="162" t="s">
        <v>21</v>
      </c>
      <c r="C86" s="162"/>
      <c r="D86" s="162"/>
      <c r="E86" s="162"/>
      <c r="F86" s="162"/>
      <c r="G86" s="64">
        <f>SUM(G70:G85)</f>
        <v>0</v>
      </c>
      <c r="I86" s="18"/>
    </row>
    <row r="87" spans="1:9" ht="18" customHeight="1" thickBot="1" x14ac:dyDescent="0.35"/>
    <row r="88" spans="1:9" ht="18" customHeight="1" thickBot="1" x14ac:dyDescent="0.35">
      <c r="B88" s="173" t="s">
        <v>48</v>
      </c>
      <c r="C88" s="173"/>
      <c r="D88" s="173"/>
      <c r="E88" s="173"/>
      <c r="F88" s="29">
        <v>0</v>
      </c>
      <c r="G88" s="26">
        <f>SUM(G26,G46,G66,G86)*F88</f>
        <v>0</v>
      </c>
      <c r="I88" s="18" t="s">
        <v>14</v>
      </c>
    </row>
    <row r="89" spans="1:9" ht="18" customHeight="1" thickBot="1" x14ac:dyDescent="0.35">
      <c r="B89" s="30"/>
      <c r="C89" s="30"/>
      <c r="D89" s="30"/>
      <c r="E89" s="30"/>
      <c r="F89" s="31"/>
      <c r="G89" s="32"/>
    </row>
    <row r="90" spans="1:9" ht="18" customHeight="1" thickBot="1" x14ac:dyDescent="0.35">
      <c r="B90" s="174" t="s">
        <v>49</v>
      </c>
      <c r="C90" s="175"/>
      <c r="D90" s="175"/>
      <c r="E90" s="175"/>
      <c r="F90" s="176"/>
      <c r="G90" s="26">
        <f>INCOME!G43</f>
        <v>0</v>
      </c>
      <c r="I90" s="18" t="s">
        <v>14</v>
      </c>
    </row>
    <row r="91" spans="1:9" s="17" customFormat="1" ht="18" customHeight="1" thickBot="1" x14ac:dyDescent="0.35">
      <c r="A91" s="43"/>
      <c r="B91" s="19"/>
      <c r="C91" s="19"/>
      <c r="D91" s="19"/>
      <c r="E91" s="19"/>
      <c r="F91" s="19"/>
      <c r="G91" s="44"/>
      <c r="I91" s="23"/>
    </row>
    <row r="92" spans="1:9" ht="18" customHeight="1" thickBot="1" x14ac:dyDescent="0.4">
      <c r="B92" s="125" t="s">
        <v>50</v>
      </c>
      <c r="C92" s="33"/>
      <c r="D92" s="177"/>
      <c r="E92" s="177"/>
      <c r="F92" s="177"/>
      <c r="G92" s="34">
        <v>0</v>
      </c>
      <c r="I92" s="18" t="s">
        <v>14</v>
      </c>
    </row>
    <row r="93" spans="1:9" s="17" customFormat="1" ht="18" customHeight="1" thickBot="1" x14ac:dyDescent="0.35">
      <c r="A93" s="43"/>
      <c r="B93" s="19"/>
      <c r="C93" s="19"/>
      <c r="D93" s="19"/>
      <c r="E93" s="19"/>
      <c r="F93" s="19"/>
      <c r="G93" s="44"/>
      <c r="I93" s="23"/>
    </row>
    <row r="94" spans="1:9" ht="18" customHeight="1" thickBot="1" x14ac:dyDescent="0.4">
      <c r="B94" s="125" t="s">
        <v>51</v>
      </c>
      <c r="C94" s="33"/>
      <c r="D94" s="177"/>
      <c r="E94" s="177"/>
      <c r="F94" s="177"/>
      <c r="G94" s="34">
        <f>SUM(G26,G46,G66,G86,G88,G90)</f>
        <v>0</v>
      </c>
      <c r="I94" s="18" t="s">
        <v>14</v>
      </c>
    </row>
    <row r="95" spans="1:9" ht="18" customHeight="1" thickBot="1" x14ac:dyDescent="0.35">
      <c r="C95" s="2"/>
      <c r="D95" s="2"/>
      <c r="E95" s="2"/>
      <c r="F95" s="2"/>
      <c r="G95" s="2"/>
    </row>
    <row r="96" spans="1:9" ht="18" customHeight="1" thickBot="1" x14ac:dyDescent="0.4">
      <c r="B96" s="125" t="s">
        <v>52</v>
      </c>
      <c r="C96" s="33"/>
      <c r="D96" s="177" t="s">
        <v>53</v>
      </c>
      <c r="E96" s="177"/>
      <c r="F96" s="178"/>
      <c r="G96" s="26">
        <f>INCOME!G46</f>
        <v>0</v>
      </c>
      <c r="I96" s="18" t="s">
        <v>14</v>
      </c>
    </row>
    <row r="97" spans="1:9" ht="18" customHeight="1" thickBot="1" x14ac:dyDescent="0.35">
      <c r="C97" s="2"/>
      <c r="D97" s="2"/>
      <c r="E97" s="2"/>
      <c r="F97" s="2"/>
      <c r="G97" s="51"/>
    </row>
    <row r="98" spans="1:9" s="10" customFormat="1" ht="18" customHeight="1" thickBot="1" x14ac:dyDescent="0.4">
      <c r="A98" s="1"/>
      <c r="B98" s="179" t="s">
        <v>54</v>
      </c>
      <c r="C98" s="180"/>
      <c r="D98" s="181"/>
      <c r="E98" s="181"/>
      <c r="F98" s="181"/>
      <c r="G98" s="53">
        <f>SUM(G92-G96)</f>
        <v>0</v>
      </c>
      <c r="H98" s="46"/>
      <c r="I98" s="18" t="s">
        <v>14</v>
      </c>
    </row>
    <row r="99" spans="1:9" x14ac:dyDescent="0.3">
      <c r="G99" s="52"/>
    </row>
    <row r="101" spans="1:9" x14ac:dyDescent="0.3">
      <c r="B101" s="71" t="s">
        <v>55</v>
      </c>
      <c r="C101" s="72"/>
      <c r="D101" s="72"/>
      <c r="E101" s="72"/>
      <c r="F101" s="72"/>
      <c r="G101" s="119">
        <v>0</v>
      </c>
    </row>
    <row r="104" spans="1:9" x14ac:dyDescent="0.3">
      <c r="C104" s="35"/>
      <c r="D104" s="36"/>
      <c r="E104" s="36"/>
      <c r="F104" s="36"/>
      <c r="G104" s="37"/>
      <c r="H104" s="10"/>
    </row>
    <row r="105" spans="1:9" x14ac:dyDescent="0.3">
      <c r="G105" s="37"/>
    </row>
  </sheetData>
  <customSheetViews>
    <customSheetView guid="{8D13DEC0-FCC1-43A3-9348-4390B3EBD152}" topLeftCell="A85">
      <selection activeCell="D7" sqref="D7"/>
      <pageMargins left="0" right="0" top="0" bottom="0" header="0" footer="0"/>
      <pageSetup paperSize="9" orientation="portrait" r:id="rId1"/>
    </customSheetView>
    <customSheetView guid="{CAD6EA4B-97E4-42C0-817A-EA5082FE8449}">
      <selection activeCell="G1" sqref="G1"/>
      <pageMargins left="0" right="0" top="0" bottom="0" header="0" footer="0"/>
      <pageSetup paperSize="9" orientation="portrait" r:id="rId2"/>
    </customSheetView>
  </customSheetViews>
  <mergeCells count="19">
    <mergeCell ref="B90:F90"/>
    <mergeCell ref="D94:F94"/>
    <mergeCell ref="D96:F96"/>
    <mergeCell ref="B98:C98"/>
    <mergeCell ref="D98:F98"/>
    <mergeCell ref="D92:F92"/>
    <mergeCell ref="B48:G48"/>
    <mergeCell ref="B66:F66"/>
    <mergeCell ref="B68:G68"/>
    <mergeCell ref="B86:F86"/>
    <mergeCell ref="B88:E88"/>
    <mergeCell ref="B10:G10"/>
    <mergeCell ref="B26:F26"/>
    <mergeCell ref="B28:G28"/>
    <mergeCell ref="B46:F46"/>
    <mergeCell ref="C2:F2"/>
    <mergeCell ref="C4:F4"/>
    <mergeCell ref="C5:F5"/>
    <mergeCell ref="B8:C8"/>
  </mergeCells>
  <pageMargins left="0.7" right="0.7" top="0.75" bottom="0.75" header="0.3" footer="0.3"/>
  <pageSetup paperSize="9" orientation="portrait" r:id="rId3"/>
  <ignoredErrors>
    <ignoredError sqref="A48 A28 A10 C48:XFD48 A68" numberStoredAsText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Props1.xml><?xml version="1.0" encoding="utf-8"?>
<ds:datastoreItem xmlns:ds="http://schemas.openxmlformats.org/officeDocument/2006/customXml" ds:itemID="{08BAD842-2BA2-406F-9106-AC8593B3C9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E6898A-4400-4B44-952B-6BC0E026DF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6A1C61-F1EF-408E-A4AD-8554E1055E78}">
  <ds:schemaRefs>
    <ds:schemaRef ds:uri="http://schemas.microsoft.com/office/2006/metadata/properties"/>
    <ds:schemaRef ds:uri="http://schemas.microsoft.com/office/infopath/2007/PartnerControls"/>
    <ds:schemaRef ds:uri="a25227d9-0c76-4620-92cc-e40d946c07f0"/>
    <ds:schemaRef ds:uri="8ee7d6c6-92e3-4439-82c3-75a98e73d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</vt:lpstr>
      <vt:lpstr>EXPENDITURE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Evelyn O Keeffe</dc:creator>
  <cp:keywords/>
  <dc:description/>
  <cp:lastModifiedBy>Lucy Tevlin</cp:lastModifiedBy>
  <cp:revision/>
  <dcterms:created xsi:type="dcterms:W3CDTF">2022-06-30T11:06:01Z</dcterms:created>
  <dcterms:modified xsi:type="dcterms:W3CDTF">2025-03-20T10:13:14Z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